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90" windowWidth="11970" windowHeight="1605" tabRatio="869" activeTab="0"/>
  </bookViews>
  <sheets>
    <sheet name="Πρώτη σελίδα" sheetId="1" r:id="rId1"/>
    <sheet name="Γενικά Δικαιολογητικά" sheetId="2" r:id="rId2"/>
    <sheet name="1. Αίτηση εγγραφής" sheetId="3" r:id="rId3"/>
    <sheet name="2.1 Στελέχωση" sheetId="4" r:id="rId4"/>
    <sheet name="2.2 Στελ. Ειδικών Κατηγοριών" sheetId="5" r:id="rId5"/>
    <sheet name="2.3. Πίνακας Στελεχών" sheetId="6" r:id="rId6"/>
    <sheet name="2.4. Πίνακας Ειδικών Στελ." sheetId="7" r:id="rId7"/>
    <sheet name="4.1 Κεφάλαια" sheetId="8" r:id="rId8"/>
    <sheet name="4.2 Πάγια" sheetId="9" r:id="rId9"/>
    <sheet name="4.2.1 Α ΟΙΚΟΠΕΔΑ" sheetId="10" r:id="rId10"/>
    <sheet name="4.2.1 Β ΚΤΙΡΙΑ" sheetId="11" r:id="rId11"/>
    <sheet name="4.2.2 Ανάλυση Οικοπέδων" sheetId="12" r:id="rId12"/>
    <sheet name="4.2.3 Ανάλυση Κτιρίων" sheetId="13" r:id="rId13"/>
    <sheet name="4.2.4.Α Εξοπλισμός Αναπ x 1.3" sheetId="14" r:id="rId14"/>
    <sheet name="4.2.4.Β Εξοπλισμός Εκτίμηση" sheetId="15" r:id="rId15"/>
    <sheet name="4.2.5 Εξοπλισμός Κξιών" sheetId="16" r:id="rId16"/>
    <sheet name="4.2.5.Α Εξοπλισμός Αν ΚΞx 1.3" sheetId="17" r:id="rId17"/>
    <sheet name="4.2.5.Β Εξοπλισμός Εκτίμ  ΚΞ" sheetId="18" r:id="rId18"/>
    <sheet name="4.2.6 Leasing ΚΤΙΡΙΩΝ" sheetId="19" r:id="rId19"/>
    <sheet name="4.2.7.Α Leasing ΕΞΟΠ-ΣΜΟΥ ΙΔΙΑΣ" sheetId="20" r:id="rId20"/>
    <sheet name="4.2.7.Β Leasing ΕΞΟΠΛΙΣΜΟΥ ΚΞ" sheetId="21" r:id="rId21"/>
  </sheets>
  <definedNames>
    <definedName name="_xlnm.Print_Area" localSheetId="2">'1. Αίτηση εγγραφής'!$A$1:$AG$45</definedName>
    <definedName name="_xlnm.Print_Area" localSheetId="3">'2.1 Στελέχωση'!$A$1:$AU$34</definedName>
    <definedName name="_xlnm.Print_Area" localSheetId="4">'2.2 Στελ. Ειδικών Κατηγοριών'!$A$1:$AB$51</definedName>
    <definedName name="_xlnm.Print_Area" localSheetId="5">'2.3. Πίνακας Στελεχών'!$A$1:$AV$30</definedName>
    <definedName name="_xlnm.Print_Area" localSheetId="7">'4.1 Κεφάλαια'!$A$1:$AA$29</definedName>
    <definedName name="_xlnm.Print_Area" localSheetId="8">'4.2 Πάγια'!$A$1:$AD$25</definedName>
    <definedName name="_xlnm.Print_Area" localSheetId="9">'4.2.1 Α ΟΙΚΟΠΕΔΑ'!$A$1:$I$40</definedName>
    <definedName name="_xlnm.Print_Area" localSheetId="10">'4.2.1 Β ΚΤΙΡΙΑ'!$1:$36</definedName>
    <definedName name="_xlnm.Print_Area" localSheetId="11">'4.2.2 Ανάλυση Οικοπέδων'!$A$1:$L$29</definedName>
    <definedName name="_xlnm.Print_Area" localSheetId="12">'4.2.3 Ανάλυση Κτιρίων'!$A$1:$Q$31</definedName>
    <definedName name="_xlnm.Print_Area" localSheetId="13">'4.2.4.Α Εξοπλισμός Αναπ x 1.3'!$A$1:$L$45</definedName>
    <definedName name="_xlnm.Print_Area" localSheetId="14">'4.2.4.Β Εξοπλισμός Εκτίμηση'!$A$1:$L$45</definedName>
    <definedName name="_xlnm.Print_Area" localSheetId="16">'4.2.5.Α Εξοπλισμός Αν ΚΞx 1.3'!$A$1:$L$46</definedName>
    <definedName name="_xlnm.Print_Area" localSheetId="17">'4.2.5.Β Εξοπλισμός Εκτίμ  ΚΞ'!$A$1:$L$45</definedName>
    <definedName name="_xlnm.Print_Area" localSheetId="18">'4.2.6 Leasing ΚΤΙΡΙΩΝ'!$A$1:$E$60</definedName>
    <definedName name="_xlnm.Print_Area" localSheetId="19">'4.2.7.Α Leasing ΕΞΟΠ-ΣΜΟΥ ΙΔΙΑΣ'!$A$1:$K$45</definedName>
    <definedName name="_xlnm.Print_Area" localSheetId="20">'4.2.7.Β Leasing ΕΞΟΠΛΙΣΜΟΥ ΚΞ'!$A$1:$L$46</definedName>
    <definedName name="_xlnm.Print_Area" localSheetId="1">'Γενικά Δικαιολογητικά'!$A$1:$E$35</definedName>
    <definedName name="_xlnm.Print_Titles" localSheetId="9">'4.2.1 Α ΟΙΚΟΠΕΔΑ'!$1:$8</definedName>
    <definedName name="_xlnm.Print_Titles" localSheetId="10">'4.2.1 Β ΚΤΙΡΙΑ'!$1:$7</definedName>
    <definedName name="_xlnm.Print_Titles" localSheetId="11">'4.2.2 Ανάλυση Οικοπέδων'!$1:$6</definedName>
    <definedName name="_xlnm.Print_Titles" localSheetId="12">'4.2.3 Ανάλυση Κτιρίων'!$1:$6</definedName>
    <definedName name="_xlnm.Print_Titles" localSheetId="13">'4.2.4.Α Εξοπλισμός Αναπ x 1.3'!$1:$3</definedName>
    <definedName name="_xlnm.Print_Titles" localSheetId="14">'4.2.4.Β Εξοπλισμός Εκτίμηση'!$1:$3</definedName>
    <definedName name="_xlnm.Print_Titles" localSheetId="15">'4.2.5 Εξοπλισμός Κξιών'!$1:$5</definedName>
    <definedName name="_xlnm.Print_Titles" localSheetId="16">'4.2.5.Α Εξοπλισμός Αν ΚΞx 1.3'!$1:$9</definedName>
    <definedName name="_xlnm.Print_Titles" localSheetId="17">'4.2.5.Β Εξοπλισμός Εκτίμ  ΚΞ'!$1:$9</definedName>
    <definedName name="_xlnm.Print_Titles" localSheetId="18">'4.2.6 Leasing ΚΤΙΡΙΩΝ'!$1:$4</definedName>
    <definedName name="_xlnm.Print_Titles" localSheetId="19">'4.2.7.Α Leasing ΕΞΟΠ-ΣΜΟΥ ΙΔΙΑΣ'!$1:$4</definedName>
    <definedName name="_xlnm.Print_Titles" localSheetId="20">'4.2.7.Β Leasing ΕΞΟΠΛΙΣΜΟΥ ΚΞ'!$1:$4</definedName>
  </definedNames>
  <calcPr fullCalcOnLoad="1"/>
</workbook>
</file>

<file path=xl/sharedStrings.xml><?xml version="1.0" encoding="utf-8"?>
<sst xmlns="http://schemas.openxmlformats.org/spreadsheetml/2006/main" count="491" uniqueCount="292">
  <si>
    <t>ΒΑΘΜΙΔΑ</t>
  </si>
  <si>
    <t>Β</t>
  </si>
  <si>
    <t>Γ</t>
  </si>
  <si>
    <t>Δ</t>
  </si>
  <si>
    <t>ΤΑΞΗ</t>
  </si>
  <si>
    <t>ΝΟΜΟΣ</t>
  </si>
  <si>
    <t>FAX</t>
  </si>
  <si>
    <t>E-MAIL</t>
  </si>
  <si>
    <t>ΑΦΜ</t>
  </si>
  <si>
    <t>ΔΟΥ</t>
  </si>
  <si>
    <t>Τ.Κ.</t>
  </si>
  <si>
    <t>ΟΔΟΣ/ ΑΡΙΘΜΟΣ</t>
  </si>
  <si>
    <t>ΒΑΣΙΚΗ</t>
  </si>
  <si>
    <t>ΠΡΟΣΘΕΤΗ</t>
  </si>
  <si>
    <t>ΟΔΟΠΟΙΙΑ</t>
  </si>
  <si>
    <t>ΛΙΜΕΝΙΚΑ</t>
  </si>
  <si>
    <t>ΚΑΤΗΓΟΡΙΕΣ ΕΡΓΩΝ</t>
  </si>
  <si>
    <t>ΣΥΝΟΛΟ</t>
  </si>
  <si>
    <t>ΤΑΞΕΙΣ</t>
  </si>
  <si>
    <t>ΟΦΕΙΛΟΜΕΝΟ ΚΕΦΑΛΑΙΟ</t>
  </si>
  <si>
    <t>ΠΟΣΑ ΓΙΑ ΑΥΞΗΣΗ ΜΤΚ</t>
  </si>
  <si>
    <t>-</t>
  </si>
  <si>
    <t>=</t>
  </si>
  <si>
    <t>+</t>
  </si>
  <si>
    <t>Α/Α</t>
  </si>
  <si>
    <t>ΤΗΛΕΦΩΝΑ</t>
  </si>
  <si>
    <t>ΑΡΙΘΜΟΣ</t>
  </si>
  <si>
    <t>ΗΛΕΚΤΡΟΜΗΧΑΝΟΛΟΓΙΚΑ</t>
  </si>
  <si>
    <t>ΒΙΟΜΗΧΑΝΙΚΑ / ΕΝΕΡΓΕΙΑΚΑ</t>
  </si>
  <si>
    <t>ΟΙΚΟΔΟΜΙΚΑ</t>
  </si>
  <si>
    <t>ΥΔΡΑΥΛΙΚΑ</t>
  </si>
  <si>
    <t xml:space="preserve">Β.3.1. ΠΡΟΣΔΙΟΡΙΣΜΟΣ ΕΙΔΙΚΩΝ ΑΦΟΡΟΛΟΓΗΤΩΝ ΑΠΟΘΕΜΑΤΙΚΩΝ </t>
  </si>
  <si>
    <t>ΑΞΙΑ ΚΤΗΣΗΣ</t>
  </si>
  <si>
    <t>ΑΝΑΠΟΣΒΕΣΤΗ ΑΞΙΑ</t>
  </si>
  <si>
    <t>ΣΥΝΟΛΙΚΗ ΑΞΙΑ ΟΙΚΟΠΕΔΩΝ</t>
  </si>
  <si>
    <t>ΣΥΝΟΛΙΚΗ ΑΞΙΑ ΚΤΙΡΙΩΝ</t>
  </si>
  <si>
    <t>ΠΕΡΙΓΡΑΦΗ ΕΞΟΠΛΙΣΜΟΥ</t>
  </si>
  <si>
    <t>ΠΡΟΣΑΥΞΗΜΕΝΗ ΑΞΙΑ</t>
  </si>
  <si>
    <t xml:space="preserve">  ΒΑΘΜΙΔΑ</t>
  </si>
  <si>
    <t xml:space="preserve">   ΒΑΘΜΙΔΑ</t>
  </si>
  <si>
    <t>ΣΥΣΣΩΡΕΥΜΕΝΕΣ ΑΠΟΣΒΕΣΕΙΣ</t>
  </si>
  <si>
    <t>Α.4. ΧΡΗΣΗ ΟΙΚΟΝΟΜΙΚΩΝ ΚΑΤΑΣΤΑΣΕΩΝ</t>
  </si>
  <si>
    <t>Ονοματεπώνυμο</t>
  </si>
  <si>
    <t>ΑΡΙΘΜΟΣ ΚΥΚΛΟΦΟΡΙΑΣ</t>
  </si>
  <si>
    <t>Α</t>
  </si>
  <si>
    <t>Σχέση με την επιχείρηση</t>
  </si>
  <si>
    <t>Ειδικότητα</t>
  </si>
  <si>
    <t>Αριθμ. ΜΕΚ</t>
  </si>
  <si>
    <t>Αριθμ. ΜΕΕΠ</t>
  </si>
  <si>
    <t>ΟΔΟ</t>
  </si>
  <si>
    <t>ΟΙΚ</t>
  </si>
  <si>
    <t>ΥΔΡ</t>
  </si>
  <si>
    <t>ΛΙΜ</t>
  </si>
  <si>
    <t>Η/Μ</t>
  </si>
  <si>
    <t>Β/Ε</t>
  </si>
  <si>
    <t>Αριθμ. ΤΕΕ</t>
  </si>
  <si>
    <t>ΒΑΘΜΙΔΑ ΜΕΚ</t>
  </si>
  <si>
    <t>Β.4.3.1. ΠΡΟΣΔΙΟΡΙΣΜΟΣ ΑΞΙΑΣ ΑΚΙΝΗΤΩΝ</t>
  </si>
  <si>
    <t>ΜΕΘΟΔΟΣ ΠΡΟΣΔΙΟΡΙΣΜΟΥ ΑΞΙΑΣ ΟΙΚΟΠΕΔΩΝ</t>
  </si>
  <si>
    <t>ΠΕΡΙΓΡΑΦΗ ΟΙΚΟΠΕΔΩΝ</t>
  </si>
  <si>
    <t>Β.4.3.1.1. ΟΙΚΟΠΕΔΑ</t>
  </si>
  <si>
    <t>Β.4.3.1.2 ΚΤΙΡΙΑ</t>
  </si>
  <si>
    <t>ΠΕΡΙΓΡΑΦΗ ΚΤΙΡΙΩΝ</t>
  </si>
  <si>
    <t>ΔΗΜΟΣ</t>
  </si>
  <si>
    <t xml:space="preserve"> </t>
  </si>
  <si>
    <t>Υ.ΠΕ.ΧΩ.Δ.Ε.</t>
  </si>
  <si>
    <t>ΓΕΝΙΚΗ ΓΡΑΜΜΑΤΕΙΑ ΔΗΜΟΣΙΩΝ ΕΡΓΩΝ</t>
  </si>
  <si>
    <t>ΚΑΙ ΔΗΜΟΣΙΩΝ ΕΡΓΩΝ</t>
  </si>
  <si>
    <t>ΥΠΟΥΡΓΕΙΟ ΠΕΡΙΒΑΛΛΟΝΤΟΣ ΧΩΡΟΤΑΞΙΑΣ</t>
  </si>
  <si>
    <t>ΕΛΛΗΝΙΚΗ ΔΗΜΟΚΡΑΤΙΑ</t>
  </si>
  <si>
    <t>ΔΗΜΟΣ / ΔΙΑΜΕΡΙΣΜΑ ή ΚΟΙΝΟΤΗΤΑ</t>
  </si>
  <si>
    <t>ΤΑΧ.ΚΩΔ.</t>
  </si>
  <si>
    <t xml:space="preserve">ΟΔΟΣ </t>
  </si>
  <si>
    <t>ΥΠΟΛΟΙΠΟΙ ΔΡΟΜΟΙ ΟΙΚΟΔΟΜΙΚΟΥ ΤΕΤΡΑΓΩΝΟΥ ΠΡΟΣΟΨΕΙΣ</t>
  </si>
  <si>
    <t>ΟΔΟΣ</t>
  </si>
  <si>
    <t>ΑΡΙΘΜ. ΟΙΚΟΔΟΜΙΚΟΥ ΤΕΤΡΑΓΩΝΟΥ</t>
  </si>
  <si>
    <t>ΚΑΤΗΓΟΡΙΑ ΑΚΙΝΗΤΟΥ</t>
  </si>
  <si>
    <t>ΟΡΟΦΟΣ</t>
  </si>
  <si>
    <t>ΚΥΡΙΩΝ ΧΩΡΩΝ</t>
  </si>
  <si>
    <t>ΒΟΗΘ. ΧΩΡΩΝ</t>
  </si>
  <si>
    <t>ΧΡΟΝΟΛΟΓΙΑ ΚΑΤΑΣΚΕΥΗΣ</t>
  </si>
  <si>
    <t>ΑΡΙΘΜ.</t>
  </si>
  <si>
    <t>ΕΠΙΦΑΝΕΙΑ ΟΙΚΟΠΕΔΟΥ ΣΕ ΑΚΕΡΑΙΑ ΤΕΤΡ. ΜΕΤΡΑ</t>
  </si>
  <si>
    <t>ΔΙΕΥΘΥΝΣΕΙΣ ΟΙΚΟΠΕΔΩΝ</t>
  </si>
  <si>
    <t>ΕΠΙΦΑΝΕΙΑ ΚΤΙΡΙΟΥ ΣΕ ΑΚΕΡΑΙΑ ΤΕΤΡΑΓΩΝΙΚΑ ΜΕΤΡΑ</t>
  </si>
  <si>
    <t>ΔΙΕΥΘΥΝΣΕΙΣ ΚΤΙΡΙΩΝ</t>
  </si>
  <si>
    <t>Α.2. ΓΕΝΙΚΑ ΣΤΟΙΧΕΙΑ ΕΡΓΟΛΗΠΤΙΚΗΣ ΕΠΙΧΕΙΡΗΣΗΣ</t>
  </si>
  <si>
    <t>Β.3. ΕΛΑΧΙΣΤΑ ΑΠΑΙΤΟΥΜΕΝΑ ΙΔΙΑ ΚΕΦΑΛΑΙΑ ΕΠΙΧΕΙΡΗΣΗΣ</t>
  </si>
  <si>
    <t>ΕΛΑΧΙΣΤΑ ΑΠΑΙΤΟΥΜΕΝΑ 
ΙΔΙΑ ΚΕΦΑΛΑΙΑ</t>
  </si>
  <si>
    <t>Β.3.2. ΥΠΟΛΟΓΙΣΜΟΣ ΙΔΙΩΝ ΚΕΦΑΛΑΙΩΝ ΕΠΙΧΕΙΡΗΣΗΣ</t>
  </si>
  <si>
    <t>ΠΙΝΑΚΑΣ 1: ΑΝΑΛΥΤΙΚΑ ΣΤΟΙΧΕΙΑ ΓΗΠΕΔΩΝ ΚΑΙ ΟΙΚΟΠΕΔΩΝ</t>
  </si>
  <si>
    <t>ΤΑΧ.
ΚΩΔ.</t>
  </si>
  <si>
    <t>ΟΙΚ/ΔΟΥ</t>
  </si>
  <si>
    <t>ΥΦΙΣΤΑΜ. ΚΤΙΣ/ΤΩΝ</t>
  </si>
  <si>
    <t>ΠΙΝΑΚΑΣ 2: ΑΝΑΛΥΤΙΚΑ ΣΤΟΙΧΕΙΑ ΚΤΙΡΙΩΝ</t>
  </si>
  <si>
    <t>ΠΕΡΙΓΡΑΦΗ ΚΤΙΡΙΟΥ</t>
  </si>
  <si>
    <t>ΑΞΙΑ ΣΥΜΒΑΣΕΩΝ ΧΡΗΜΑΤΟΔΟΤΙΚΗΣ ΜΙΣΘΩΣΗΣ</t>
  </si>
  <si>
    <t>ΗΜ/ΝΙΑ ΚΤΗΣΗΣ</t>
  </si>
  <si>
    <t>ΗΜ/ΝΙΑ ΣΥΜΒΑΣΗΣ</t>
  </si>
  <si>
    <t>ΑΞΙΑ ΣΥΜΒΑΣΗΣ</t>
  </si>
  <si>
    <t>ΥΠΟΛΟΙΠΟ ΣΥΜΒΑΣΗΣ</t>
  </si>
  <si>
    <t>ΚΑΤΑΒΛΗΘΕΝΤΑ ΜΙΣΘΩΜΑΤΑ</t>
  </si>
  <si>
    <t>Β.4.3.4.1. ΣΥΜΒΑΣΕΙΣ ΚΤΙΡΙΩΝ ΜΕ ΧΡΗΜΑΤΟΔΟΤΙΚΗ ΜΙΣΘΩΣΗ</t>
  </si>
  <si>
    <t>Β.4.3.4.2. ΣΥΜΒΑΣΕΙΣ ΕΞΟΠΛΙΣΜΟΥ ΜΕ ΧΡΗΜΑΤΟΔΟΤΙΚΗ ΜΙΣΘΩΣΗ</t>
  </si>
  <si>
    <t>ΣΤΕΛΕΧΩΣΗ ΜΕΚ</t>
  </si>
  <si>
    <t>Β.4.3 ΑΝΑΛΥΣΗ ΠΑΓΙΩΝ ΕΠΙΧΕΙΡΗΣΗΣ</t>
  </si>
  <si>
    <t>ΕΚΤΙΜΗΣΗ ΟΡΚΩΤΟΥ ΕΚΤΙΜΗΤΗ</t>
  </si>
  <si>
    <t>75% ΤΗΣ ΑΞΙΑΣ ΚΤΗΣΗΣ</t>
  </si>
  <si>
    <r>
      <t>ΣΥΝΟΛΟ ΙΔΙΩΝ ΚΕΦΑΛΑΙΩΝ</t>
    </r>
    <r>
      <rPr>
        <b/>
        <vertAlign val="superscript"/>
        <sz val="11"/>
        <color indexed="56"/>
        <rFont val="Arial"/>
        <family val="2"/>
      </rPr>
      <t>1</t>
    </r>
  </si>
  <si>
    <r>
      <t>ΕΙΔΙΚΑ ΑΦΟΡΟΛΟΓΗΤΑ ΑΠΟΘΕΜΑΤΙΚΑ</t>
    </r>
    <r>
      <rPr>
        <b/>
        <vertAlign val="superscript"/>
        <sz val="11"/>
        <color indexed="56"/>
        <rFont val="Arial"/>
        <family val="2"/>
      </rPr>
      <t>2</t>
    </r>
  </si>
  <si>
    <r>
      <t>ΙΔΙΑ ΚΕΦΑΛΑΙΑ ΕΠΙΧΕΙΡΗΣΗΣ</t>
    </r>
    <r>
      <rPr>
        <b/>
        <vertAlign val="superscript"/>
        <sz val="11"/>
        <color indexed="56"/>
        <rFont val="Arial"/>
        <family val="2"/>
      </rPr>
      <t>3</t>
    </r>
  </si>
  <si>
    <t>ΣΥΝΟΛΙΚΑ ΕΛΑΧΙΣΤΑ ΑΠΑΙΤΟΥΜΕΝΑ ΠΑΓΙΑ</t>
  </si>
  <si>
    <r>
      <t>ΚΟΣΤΟΣ ΙΔΙΟΚΑΤΑΣΚΕΥΗΣ</t>
    </r>
    <r>
      <rPr>
        <b/>
        <vertAlign val="superscript"/>
        <sz val="11"/>
        <color indexed="56"/>
        <rFont val="Arial"/>
        <family val="2"/>
      </rPr>
      <t>3</t>
    </r>
  </si>
  <si>
    <t>Β.4.3.4 ΠΡΟΣΔΙΟΡΙΣΜΟΣ ΑΞΙΑΣ ΠΑΓΙΩΝ ΑΠΟ ΧΡΗΜΑΤΟΔΟΤΙΚΗ ΜΙΣΘΩΣΗ</t>
  </si>
  <si>
    <t>ΕΙΔΙΚΕΣ ΚΑΤΗΓΟΡΙΕΣ ΕΡΓΩΝ</t>
  </si>
  <si>
    <t xml:space="preserve">ΠΡΑΣΙΝΟ </t>
  </si>
  <si>
    <t xml:space="preserve">ΓΕΩΤΡΗΣΕΙΣ </t>
  </si>
  <si>
    <t>ΤΕΧΝΙΚΟΙ ΜΕΚ</t>
  </si>
  <si>
    <r>
      <t>1</t>
    </r>
    <r>
      <rPr>
        <b/>
        <i/>
        <sz val="12"/>
        <color indexed="56"/>
        <rFont val="Arial"/>
        <family val="2"/>
      </rPr>
      <t>Συμπληρώνεται αυτόματα η προσαυξημένη αξία του ίδιου εξοπλισμού μόνο στην περίπτωση που η συγκεκριμένη αξία είναι μικρότερη από την αξία κτήσης, διαφορετικά συμπληρώνεται η αξία κτήσης του εξοπλισμού.</t>
    </r>
  </si>
  <si>
    <t>Ε.1</t>
  </si>
  <si>
    <t>Ε.2</t>
  </si>
  <si>
    <t>Ε.3</t>
  </si>
  <si>
    <t>Ε.4</t>
  </si>
  <si>
    <t>Ε.9</t>
  </si>
  <si>
    <t>Ε.10</t>
  </si>
  <si>
    <t>Ε.13</t>
  </si>
  <si>
    <t>Ε.14</t>
  </si>
  <si>
    <t>Ε.19</t>
  </si>
  <si>
    <t>Ε.20</t>
  </si>
  <si>
    <t>Ε.21</t>
  </si>
  <si>
    <t>Ε.22</t>
  </si>
  <si>
    <r>
      <t>2</t>
    </r>
    <r>
      <rPr>
        <b/>
        <i/>
        <sz val="11"/>
        <color indexed="56"/>
        <rFont val="Arial"/>
        <family val="2"/>
      </rPr>
      <t>Συμπληρώνεται αυτόματα το ποσό των ειδικών αφορολόγητων αποθεματικών μετά την εκκαθάριση του τμήματος που έχει φορολογηθεί, όπως υπολογίζεται στον κωδικό 261</t>
    </r>
  </si>
  <si>
    <r>
      <t xml:space="preserve">1 </t>
    </r>
    <r>
      <rPr>
        <b/>
        <i/>
        <sz val="10"/>
        <color indexed="56"/>
        <rFont val="Arial"/>
        <family val="2"/>
      </rPr>
      <t>Συμπληρώνεται αυτόματα το ποσό που προκύπτει από την άθροιση των επιμέρους παγίων της επιχείρησης (κωδ. 288-292)</t>
    </r>
  </si>
  <si>
    <t>Β.4.3.2  ΠΡΟΣΔΙΟΡΙΣΜΟΣ ΑΞΙΑΣ ΙΔΙΟΚΤΗΤΟΥ ΚΥΡΙΟΥ ΚΑΙ ΒΟΗΘΗΤΙΚΟΥ ΕΞΟΠΛΙΣΜΟΥ</t>
  </si>
  <si>
    <t>ΦΟΡΟΛΟΓΗΘΕΝΤΑ ΑΠΟΘΕΜΑΤΙΚΑ
ΤΕΧΝΙΚΩΝ ΕΤΑΙΡΕΙΩΝ</t>
  </si>
  <si>
    <t>ΕΙΔΙΚΑ ΑΦΟΡΟΛΟΓΗΤΑ ΑΠΟΘΕΜΑΤΙΚΑ 
ΤΕΧΝΙΚΩΝ ΕΤΑΙΡΕΙΩΝ</t>
  </si>
  <si>
    <r>
      <t>3</t>
    </r>
    <r>
      <rPr>
        <b/>
        <i/>
        <sz val="11"/>
        <color indexed="56"/>
        <rFont val="Arial"/>
        <family val="2"/>
      </rPr>
      <t>Συμπληρώνεται αυτόματα το ποσό των Ιδίων Κεφαλαίων μετά την αφαίρεση των Ειδικών Αφορολόγητων Αποθεματικών Τεχνικών Εταιριών, του Οφειλόμενου Κεφάλαιου και του ποσού που προορίζεται για Αύξηση του Μετοχικού Κεφαλαίου της επιχείρησης.</t>
    </r>
  </si>
  <si>
    <t>Β.4.1. ΕΛΑΧΙΣΤΑ ΑΠΑΙΤΟΥΜΕΝΑ ΠΑΓΙΑ ΑΝΑ ΤΑΞΗ ΚΑΤΑΤΑΞΗΣ</t>
  </si>
  <si>
    <t>Β.4. ΕΛΑΧΙΣΤΑ ΑΠΑΙΤΟΥΜΕΝΑ ΠΑΓΙΑ</t>
  </si>
  <si>
    <r>
      <t>ΣΥΝΟΛΙΚΗ ΑΞΙΑ ΠΑΓΙΩΝ ΕΠΙΧΕΙΡΗΣΗΣ</t>
    </r>
    <r>
      <rPr>
        <b/>
        <vertAlign val="superscript"/>
        <sz val="11"/>
        <color indexed="16"/>
        <rFont val="Arial"/>
        <family val="2"/>
      </rPr>
      <t>1</t>
    </r>
  </si>
  <si>
    <t>Β.4.2. ΠΡΟΣΔΙΟΡΙΣΜΟΣ ΑΞΙΑΣ ΚΑΙ ΚΑΤΑΝΟΜΗ ΠΑΓΙΩΝ ΕΠΙΧΕΙΡΗΣΗΣ</t>
  </si>
  <si>
    <t xml:space="preserve"> ΑΙΤΟΥΜΕΝΗ ΤΑΞΗ ΚΑΤΑΤΑΞΗΣ ΓΙΑ ΤΙΣ ΕΙΔΙΚΕΣ ΚΑΤΗΓΟΡΙΕΣ ΕΡΓΩΝ</t>
  </si>
  <si>
    <t>Ε.25</t>
  </si>
  <si>
    <t>Ε.26</t>
  </si>
  <si>
    <t>Ε.27</t>
  </si>
  <si>
    <t>Ε.28</t>
  </si>
  <si>
    <t xml:space="preserve">ΚΑΘΑΡΙΣΜΟΥ ΚΑΙ ΕΠΕΞΕΡΓΑΣΙΑΣ ΝΕΡΟΥ, ΥΓΡΩΝ, ΣΤΕΡΕΩΝ ΚΑΙ ΑΕΡΙΩΝ ΑΠΟΒΛΗΤΩΝ </t>
  </si>
  <si>
    <t>ΠΛΩΤΩΝ ΕΡΓΩΝ ΚΑΙ ΕΓΚΑΤΑΣΤΑΣΕΩΝ ΝΑΥΠΗΓΕΙΩΝ</t>
  </si>
  <si>
    <t>ΗΛΕΚΤΡΟΝΙΚΟΥ ΕΞΟΠΛΙΣΜΟΥ</t>
  </si>
  <si>
    <t>Ε.5</t>
  </si>
  <si>
    <t>Ε.6</t>
  </si>
  <si>
    <t>Ε.11</t>
  </si>
  <si>
    <t>Ε.12</t>
  </si>
  <si>
    <t>Ε.29</t>
  </si>
  <si>
    <t>Ε.30</t>
  </si>
  <si>
    <t>Ε.33</t>
  </si>
  <si>
    <t>Ε.34</t>
  </si>
  <si>
    <t>Ε.35</t>
  </si>
  <si>
    <t>Ε.36</t>
  </si>
  <si>
    <t>Ε.37</t>
  </si>
  <si>
    <t>Ε.38</t>
  </si>
  <si>
    <t>Β. ΠΙΣΤΟΠΟΙΗΤΙΚΑ ΦΕΡΕΓΓΥΟΤΗΤΑΣ ΤΗΣ ΕΠΙΧΕΙΡΗΣΗΣ</t>
  </si>
  <si>
    <t>Πιστοποιητικό ότι η επιχείρηση δεν έχει πτωχεύσει</t>
  </si>
  <si>
    <t>Πιστοποιητικο ότι δεν εκκρεμεί αίτηση πτώχευσης για την επιχείρηση</t>
  </si>
  <si>
    <t xml:space="preserve">Πιστοποιητικό ότι δεν τελεί η επιχείρηση υπό αναγκαστική διαχείριση </t>
  </si>
  <si>
    <t>Γ. ΟΙΚΟΝΟΜΙΚΑ ΣΤΟΙΧΕΙΑ ΤΗΣ ΕΠΙΧΕΙΡΗΣΗΣ</t>
  </si>
  <si>
    <t>Ειδική κατάσταση για Αφορολόγητα Αποθεματικά Τεχνικών Επιχειρήσεων, βεβαιωμένη από ορκωτό ελεγκτή</t>
  </si>
  <si>
    <t>Αναλυτική κατάσταση παγίων (Μητρώο Παγίων ή Βιβλίο Απογραφών), βεβαιωμένη από ορκωτό ελεγκτή</t>
  </si>
  <si>
    <t>Για τα αυτοκινούμενα ΜΕ, επικυρωμένο αντίγραφο βεβαίωσης τελών χρήσης από αρμόδια ΔΤΥ (Νομαρχία)</t>
  </si>
  <si>
    <t>ΥΠΟΓΡΑΦΗ</t>
  </si>
  <si>
    <t>ΣΦΡΑΓΙΔΑ</t>
  </si>
  <si>
    <t>Β.1.4. ΑΝΑΛΥΤΙΚΟΣ ΠΙΝΑΚΑΣ ΣΤΕΛΕΧΩΣΗΣ ΤΗΣ ΕΠΙΧΕΙΡΗΣΗΣ</t>
  </si>
  <si>
    <t>Β.1.4.1 ΑΝΑΛΥΤΙΚΟΣ ΠΙΝΑΚΑΣ ΒΑΣΙΚΗΣ ΚΑΙ ΣΥΜΠΛΗΡΩΜΑΤΙΚΗΣ ΣΤΕΛΕΧΩΣΗΣ ΤΗΣ ΕΠΙΧΕΙΡΗΣΗΣ</t>
  </si>
  <si>
    <t xml:space="preserve">Σημ.: Στο Παράρτημα Α1 θα επισυναφθούν όλα τα απαιτούμενα δικαιολογητικά που αναλυτικά ορίζονται στις Οδηγίες Συμπλήρωσης. </t>
  </si>
  <si>
    <t>Β.1.4.2 ΑΝΑΛΥΤΙΚΟΣ ΠΙΝΑΚΑΣ ΕΙΔΙΚΗΣ ΣΤΕΛΕΧΩΣΗΣ ΤΗΣ ΕΠΙΧΕΙΡΗΣΗΣ</t>
  </si>
  <si>
    <t>ΠΡΑΣ</t>
  </si>
  <si>
    <t>ΓΕΩΤΡ</t>
  </si>
  <si>
    <t>Η/Ε</t>
  </si>
  <si>
    <t>ΠΛΩΤΑ</t>
  </si>
  <si>
    <t>ΚΑΘΑΡ</t>
  </si>
  <si>
    <t xml:space="preserve">Σημ.: Στο Παράρτημα Α2 θα επισυναφθούν όλα τα απαιτούμενα δικαιολογητικά που αναλυτικά ορίζονται στις Οδηγίες Συμπλήρωσης. </t>
  </si>
  <si>
    <r>
      <t>1</t>
    </r>
    <r>
      <rPr>
        <b/>
        <i/>
        <sz val="11"/>
        <color indexed="56"/>
        <rFont val="Arial"/>
        <family val="2"/>
      </rPr>
      <t>Στο Παράρτημα Γ1 θα επισυναφθούν όλα τα απαιτούμενα δικαιολογητικά που αναλυτικά ορίζονται στις Οδηγίες Συμπλήρωσης για κάθε οικόπεδο, με την αρίθμηση του Πίνακα στον οποίο έχουν υποβληθεί.</t>
    </r>
  </si>
  <si>
    <r>
      <t>2</t>
    </r>
    <r>
      <rPr>
        <b/>
        <i/>
        <sz val="11"/>
        <color indexed="56"/>
        <rFont val="Arial"/>
        <family val="2"/>
      </rPr>
      <t>Στο Παράρτημα Γ2 θα επισυναφθούν όλα τα απαιτούμενα δικαιολογητικά που αναλυτικά ορίζονται στις Οδηγίες Συμπλήρωσης για κάθε οικόπεδο, με την αρίθμηση του Πίνακα στον οποίο έχουν υποβληθεί.</t>
    </r>
  </si>
  <si>
    <r>
      <t>1</t>
    </r>
    <r>
      <rPr>
        <b/>
        <i/>
        <sz val="11"/>
        <color indexed="56"/>
        <rFont val="Arial"/>
        <family val="2"/>
      </rPr>
      <t>Στο Παράρτημα Γ3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</si>
  <si>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t xml:space="preserve">Σημ.: Στο Παράρτημα Γ6 θα επισυναφθούν όλα τα απαιτούμενα δικαιολογητικά που αναλυτικά ορίζονται στις Οδηγίες Συμπλήρωσης. </t>
  </si>
  <si>
    <r>
      <t xml:space="preserve">     ΕΠΙΛΕΧΘΕΙΣΑ ΑΞΙΑ ΕΞΟΠΛΙΣΜΟΥ</t>
    </r>
    <r>
      <rPr>
        <b/>
        <vertAlign val="superscript"/>
        <sz val="11"/>
        <color indexed="56"/>
        <rFont val="Arial"/>
        <family val="2"/>
      </rPr>
      <t>1</t>
    </r>
  </si>
  <si>
    <r>
      <t xml:space="preserve">1 </t>
    </r>
    <r>
      <rPr>
        <b/>
        <i/>
        <sz val="13"/>
        <color indexed="56"/>
        <rFont val="Arial"/>
        <family val="2"/>
      </rPr>
      <t xml:space="preserve">Συμπληρώνεται αριθμητικά η τάξη στην οποία επιθυμείται η κατάταξη σε κάθε κατηγορία έργου </t>
    </r>
  </si>
  <si>
    <t xml:space="preserve">ΑΠΟΚΑΛΥΨΕΩΣ ΜΕΤΑΛΛΕΙΩΝ </t>
  </si>
  <si>
    <t>Ε.17</t>
  </si>
  <si>
    <t>Ε.18</t>
  </si>
  <si>
    <t>ΜΕΤΑΛ</t>
  </si>
  <si>
    <t>ΣΥΝΟΛΟ ΕΙΔΙΚΩΝ ΑΦΟΡΟΛΟΓΗΤΩΝ ΑΠΟΘΕΜΑΤΙΚΩΝ ΤΕΧΝΙΚΩΝ ΕΤΑΙΡΕΙΩΝ</t>
  </si>
  <si>
    <t>Β.4.3.2.1. ΠΡΟΣΔΙΟΡΙΣΜΟΣ ΑΞΙΑΣ ΙΔΙΟΚΤΗΤΟΥ ΚΥΡΙΟΥ ΚΑΙ ΒΟΗΘΗΤΙΚΟΥ ΕΞΟΠΛΙΣΜΟΥ ΒΑΣΕΙ ΠΡΟΣΑΥΞΗΜΕΝΗΣ ΑΝΑΠΟΣΒΕΣΤΗΣ ΑΞΙΑΣ</t>
  </si>
  <si>
    <t>Β. ΤΗΡΗΣΗ ΕΛΑΧΙΣΤΩΝ ΠΡΟΫΠΟΘΕΣΕΩΝ ΚΑΤΑΤΑΞΗΣ</t>
  </si>
  <si>
    <t>ΠΡΟΣΩΡΙΝΗ ΟΙΚΟΝΟΜΙΚΗ ΚΑΤΑΣΤΑΣΗ</t>
  </si>
  <si>
    <t>ΦΕΚ τυχόν άλλων τροποποιήσεων καταστατικού που έχουν επέλθει μέχρι την υποβολή της αίτησης</t>
  </si>
  <si>
    <r>
      <t>1</t>
    </r>
    <r>
      <rPr>
        <b/>
        <i/>
        <sz val="11"/>
        <color indexed="56"/>
        <rFont val="Arial"/>
        <family val="2"/>
      </rPr>
      <t>Συμπληρώνεται το σύνολο των Ιδίων Κεφαλαίων της εργοληπτικής επιχείρησης, όπως απεικονίζεται στην  οριστική οικονομική κατάσταση της τελευταίας χρήσηςή στην προσωρινή οικονομική κατάσταση.</t>
    </r>
  </si>
  <si>
    <t>Α/Α Κατ.Παγίων</t>
  </si>
  <si>
    <t>ΚΟΙΝΟΠΡΑΞΙΑ</t>
  </si>
  <si>
    <t>ΑΦΜ Κ/ΞΙΑΣ</t>
  </si>
  <si>
    <t>Β.4.3.4.2.1 ΣΥΜΒΑΣΕΙΣ ΕΞΟΠΛΙΣΜΟΥ ΜΕ ΧΡΗΜΑΤΟΔΟΤΙΚΗ ΜΙΣΘΩΣΗ ΙΔΙΑΣ</t>
  </si>
  <si>
    <t>ΕΞΟΠΛΙΣΜΟΣ ΑΠΟ ΧΡΗΜ/ΚΗ ΜΙΣΘΩΣΗ</t>
  </si>
  <si>
    <t>Β.4.3.4.2. ΣΥΜΒΑΣΕΙΣ ΕΞΟΠΛΙΣΜΟΥ ΧΡΗΜΑΤΟΔΟΤΙΚΗΣ ΜΙΣΘΩΣΗΣ</t>
  </si>
  <si>
    <t>Β.4.3.4.2.2 ΣΥΜΒΑΣΕΙΣ ΕΞΟΠΛΙΣΜΟΥ ΚΟΙΝΟΠΡΑΞΙΩΝ ΜΕ ΧΡΗΜΑΤΟΔΟΤΙΚΗ ΜΙΣΘΩΣΗ</t>
  </si>
  <si>
    <t>ΠΟΣΟΣΤΟ ΣΥΜ/ΧΗΣ ΣΤΗΝ Κ/ΞΙΑ</t>
  </si>
  <si>
    <t>ΑΡΙΘΜ. ΚΥΚΛΟΦΟΡΙΑΣ</t>
  </si>
  <si>
    <t>ΑΞΙΑ ΕΞΟΠΛΙΣΜΟΥ ΠΟΥ ΑΝΑΛΟΓΕΙ ΣΤΗΝ ΕΤΑΙΡΕΙΑ</t>
  </si>
  <si>
    <t>ΑΞΙΑ ΕΞΟΠΛΙΣΜΟΥ ΚΟΙΝΟΠΡΑΞΙΩΝ ΑΠΌ ΧΡΗΜΑΤΟΤΟΔΟΤΙΚΗ ΜΙΣΘΩΣΗ</t>
  </si>
  <si>
    <t>Α.1 ΤΑΥΤΟΤΗΤΑ ΕΡΓΟΛΗΠΤΙΚΗΣ ΕΠΙΧΕΙΡΗΣΗΣ</t>
  </si>
  <si>
    <t>ΝOM. ΕΚΠΡΟΣΩΠΟΣ</t>
  </si>
  <si>
    <t>Α.3.ΑΙΤΟΥΜΕΝΗ ΤΑΞΗ ΚΑΤΑΤΑΞΗΣ</t>
  </si>
  <si>
    <t>ΕΠΙΛΟΓΗ 2ου ΝΟΜΟΥ</t>
  </si>
  <si>
    <t>Α.1.1. ΕΠΩΝΥΜΙΑ ΕΠΙΧΕΙΡΗΣΗΣ</t>
  </si>
  <si>
    <t>ΕΝΤΥΠΟ Α3</t>
  </si>
  <si>
    <t xml:space="preserve">ΕΓΓΡΑΦΗ ΝΕΩΝ ΕΡΓΟΛΗΠΤΙΚΩΝ ΕΠΙΧΕΙΡΗΣΕΩΝ </t>
  </si>
  <si>
    <t>ΣΤΗΝ 3η ΤΑΞΗ ΤΟΥ ΜΕΕΠ</t>
  </si>
  <si>
    <t>A3</t>
  </si>
  <si>
    <t xml:space="preserve">Α. ΕΓΓΡΑΦΑ ΝΟΜΙΜΟΠΟΙΗΣΗΣ ΤΗΣ ΕΠΙΧΕΙΡΗΣΗΣ </t>
  </si>
  <si>
    <t>Α3 : ΕΝΤΥΠΟ ΕΓΓΡΑΦΗΣ ΕΡΓΟΛΗΠΤΙΚΩΝ 
ΝΕΩΝ ΕΤΑΙΡΕΙΩΝ ΣΤΗΝ ΤΡΙΤΗ (3) ΤΑΞΗ ΤΟΥ ΜΕΕΠ</t>
  </si>
  <si>
    <t xml:space="preserve">ΓΙΑ ΤΗΝ ΕΠΙΧΕΙΡΗΣΗ </t>
  </si>
  <si>
    <t xml:space="preserve"> ΙΣΟΛΟΓΙΣΜΟΣ ΧΡΗΣΗΣ </t>
  </si>
  <si>
    <t>Β.1.1. ΣΥΜΠΛΗΡΩΣΗ ΓΙΑ ΤΗΝ ΚΑΤΑΤΑΞΗ ΣΤΙΣ ΤΑΞΕΙΣ ΕΩΣ ΚΑΙ ΤΡΙΤΗ (3η)</t>
  </si>
  <si>
    <t xml:space="preserve">Β.1. ΕΛΑΧΙΣΤΕΣ ΠΡΟΥΠΟΘΕΣΕΙΣ ΣΤΕΛΕΧΩΣΗΣ ΜΕ ΑΝΘΡΩΠΙΝΟ ΔΥΝΑΜΙΚΟ </t>
  </si>
  <si>
    <t>ΑΘΗΝΑ 2004</t>
  </si>
  <si>
    <r>
      <t>Α.5. ΑΙΤΟΥΜΕΝΗ ΤΑΞΗ ΚΑΤΑΤΑΞΗΣ ΑΝΑ ΚΑΤΗΓΟΡΙΑ ΕΡΓΩΝ</t>
    </r>
    <r>
      <rPr>
        <b/>
        <vertAlign val="superscript"/>
        <sz val="15"/>
        <color indexed="16"/>
        <rFont val="Arial"/>
        <family val="2"/>
      </rPr>
      <t>1</t>
    </r>
  </si>
  <si>
    <r>
      <t>ΑΝΤΙΚΕΙΜΕΝΙΚΗ ΑΞΙΑ</t>
    </r>
    <r>
      <rPr>
        <b/>
        <vertAlign val="superscript"/>
        <sz val="11"/>
        <color indexed="56"/>
        <rFont val="Arial"/>
        <family val="2"/>
      </rPr>
      <t>1</t>
    </r>
    <r>
      <rPr>
        <b/>
        <sz val="11"/>
        <color indexed="56"/>
        <rFont val="Arial"/>
        <family val="2"/>
      </rPr>
      <t xml:space="preserve">   ή                   ΑΞΙΑ ΕΚΤΙΜΗΣΗΣ</t>
    </r>
    <r>
      <rPr>
        <b/>
        <vertAlign val="superscript"/>
        <sz val="11"/>
        <color indexed="56"/>
        <rFont val="Arial"/>
        <family val="2"/>
      </rPr>
      <t xml:space="preserve">2 </t>
    </r>
  </si>
  <si>
    <r>
      <t>ΑΞΙΑ ΑΚΙΝΗΤΩΝ</t>
    </r>
    <r>
      <rPr>
        <b/>
        <vertAlign val="superscript"/>
        <sz val="11"/>
        <color indexed="56"/>
        <rFont val="Arial"/>
        <family val="2"/>
      </rPr>
      <t>2</t>
    </r>
  </si>
  <si>
    <r>
      <t>2</t>
    </r>
    <r>
      <rPr>
        <b/>
        <i/>
        <sz val="10"/>
        <color indexed="56"/>
        <rFont val="Arial"/>
        <family val="2"/>
      </rPr>
      <t xml:space="preserve"> Συμπληρώνεται η αξία των ακινήτων (γήπεδα, οικόπεδα και κτίρια) όπως</t>
    </r>
    <r>
      <rPr>
        <i/>
        <u val="single"/>
        <sz val="10"/>
        <color indexed="56"/>
        <rFont val="Arial"/>
        <family val="2"/>
      </rPr>
      <t xml:space="preserve"> </t>
    </r>
    <r>
      <rPr>
        <b/>
        <i/>
        <sz val="10"/>
        <color indexed="56"/>
        <rFont val="Arial"/>
        <family val="2"/>
      </rPr>
      <t>προκύπτει από την άθροιση των κωδικών 293 (από τον πίνακα Β.4.3.1.1)  και 294(από τον πίνακα Β.4.3.1.2)</t>
    </r>
  </si>
  <si>
    <r>
      <t>ΑΞΙΑ ΙΔΙΟΥ ΕΞΟΠΛΙΣΜΟΥ</t>
    </r>
    <r>
      <rPr>
        <b/>
        <vertAlign val="superscript"/>
        <sz val="11"/>
        <color indexed="56"/>
        <rFont val="Arial"/>
        <family val="2"/>
      </rPr>
      <t>3</t>
    </r>
  </si>
  <si>
    <r>
      <t>3</t>
    </r>
    <r>
      <rPr>
        <b/>
        <i/>
        <sz val="10"/>
        <color indexed="56"/>
        <rFont val="Arial"/>
        <family val="2"/>
      </rPr>
      <t>Συμπληρώνεται το ποσό του ίδιου κύριου και βοηθητικού εξοπλισμού, μεταφορικών μέσων και hardware (εκτός επιβατικών αυτοκινήτων και λογισμικού), όπως προκύπτει από την άθροιση των κωδικών 296 (από τον πίνακα Β.4.3.2.1) και 297 (από τον πίνακα Β.4.3.2.2)</t>
    </r>
  </si>
  <si>
    <r>
      <t>ΑΞΙΑ ΕΞΟΠΛΙΣΜΟΥ ΣΕ ΚΟΙΝΟΠΡΑΞΙΕΣ</t>
    </r>
    <r>
      <rPr>
        <b/>
        <vertAlign val="superscript"/>
        <sz val="11"/>
        <color indexed="56"/>
        <rFont val="Arial"/>
        <family val="2"/>
      </rPr>
      <t>4</t>
    </r>
  </si>
  <si>
    <r>
      <t>ΑΞΙΑ ΚΤΙΡΙΩΝ ΑΠΟ ΧΡΗΜ/ΤΙΚΗ ΜΙΣΘΩΣΗ</t>
    </r>
    <r>
      <rPr>
        <b/>
        <vertAlign val="superscript"/>
        <sz val="11"/>
        <color indexed="56"/>
        <rFont val="Arial"/>
        <family val="2"/>
      </rPr>
      <t xml:space="preserve"> 5</t>
    </r>
  </si>
  <si>
    <r>
      <t>ΑΞΙΑ ΕΞΟΠΛΙΣΜΟΥ ΑΠΟ ΧΡΗΜ/ΤΙΚΗ ΜΙΣΘΩΣΗ</t>
    </r>
    <r>
      <rPr>
        <b/>
        <vertAlign val="superscript"/>
        <sz val="11"/>
        <color indexed="56"/>
        <rFont val="Arial"/>
        <family val="2"/>
      </rPr>
      <t xml:space="preserve"> 6</t>
    </r>
  </si>
  <si>
    <r>
      <t>6</t>
    </r>
    <r>
      <rPr>
        <b/>
        <i/>
        <sz val="10"/>
        <color indexed="56"/>
        <rFont val="Arial"/>
        <family val="2"/>
      </rPr>
      <t>Συμπληρώνεται η αξία του εξοπλισμού από χρηματοδοτική μίσθωση, όπωςπροκύπτει από την άθροιση των κωδικών 307 (από τον πίνακα Β.4.3.4.2.1) και 308 (από τον πίνακα Β.4.3.4.2.2)</t>
    </r>
  </si>
  <si>
    <r>
      <t>5</t>
    </r>
    <r>
      <rPr>
        <b/>
        <i/>
        <sz val="10"/>
        <color indexed="56"/>
        <rFont val="Arial"/>
        <family val="2"/>
      </rPr>
      <t>Συμπληρώνεται η αξία των κτιρίων από χρηματοδοτική μίσθωση, όπως υπολογίστηκε στον Πίνακα Β.4.3.4.1, κωδ. 306</t>
    </r>
  </si>
  <si>
    <t>Ισολογισμός έναρξης ή οριστικός ή προσωρινός ισολογισμός, βεβαιωμένος από ορκωτό ελεγκτή και δημοσιευμένος σε ΦΕΚ ή σε  δύο έντυπα του ημερήσιου τύπου πανελλαδικής κυκλοφορίας.</t>
  </si>
  <si>
    <t>296Α</t>
  </si>
  <si>
    <t>296Β</t>
  </si>
  <si>
    <t>297Α</t>
  </si>
  <si>
    <t>297Β</t>
  </si>
  <si>
    <r>
      <t>1</t>
    </r>
    <r>
      <rPr>
        <b/>
        <i/>
        <sz val="12"/>
        <color indexed="56"/>
        <rFont val="Arial"/>
        <family val="2"/>
      </rPr>
      <t>Συμπληρώνεται αυτόματα η προσδιοριζόμενη αξία της εκτίμησης του ορκωτού εκτιμητή μόνο στην περίπτωση πού η συγκεκριμένη αξία είναι μικρότερη ή ίση από το 75% της αξίας κτήσης, διαφορετικά συμπληρώνεται το 75% της αξίας κτήσης του εξοπλισμού.</t>
    </r>
  </si>
  <si>
    <r>
      <t>4</t>
    </r>
    <r>
      <rPr>
        <b/>
        <i/>
        <sz val="10"/>
        <color indexed="56"/>
        <rFont val="Arial"/>
        <family val="2"/>
      </rPr>
      <t>Συμπληρώνεται η αξία του εξοπλισμού που ανήκει σε κοινοπραξίες σύμφωνα με τα ποσοστά συμμετοχής της εταιρείας σε αυτές, όπως υπολογίστηκε στον Πίνακα Β.4.3.3.1 κωδ. 300.</t>
    </r>
  </si>
  <si>
    <t>Β.4.3.3 ΠΡΟΣΔΙΟΡΙΣΜΟΣ ΑΞΙΑΣ ΙΔΙΟΚΤΗΤΟΥ ΚΥΡΙΟΥ ΚΑΙ ΒΟΗΘΗΤΙΚΟΥ ΕΞΟΠΛΙΣΜΟΥ ΣΕ ΚΟΙΝΟΠΡΑΞΙΕΣ</t>
  </si>
  <si>
    <t>Β.4.3.3.1 ΣΥΓΚΕΝΤΡΩΤΙΚΟΣ ΠΙΝΑΚΑΣ ΑΞΙΑΣ ΕΞΟΠΛΙΣΜΟΥ ΕΠΙΧΕΙΡΗΣΗΣ ΣΕ ΚΟΙΝΟΠΡΑΞΙΕΣ</t>
  </si>
  <si>
    <t>ΕΠΩΝΥΜΙΑ ΚΟΙΝΟΠΡΑΞΙΑΣ</t>
  </si>
  <si>
    <t>ΑΦΜ  ΚΟΙΝΟΠΡΑΞΙΑΣ</t>
  </si>
  <si>
    <t>ΣΥΝΟΛΟ ΕΞΟΠΛΙΣΜΟΥ ΣΕ ΚΟΙΝΟΠΡΑΞΙΕΣ</t>
  </si>
  <si>
    <r>
      <t>ΕΠΙΛΕΧΘΕΙΣΑ ΑΞΙΑ ΕΞΟΠΛΙΣΜΟΥ ΒΑΣΕΙ ΠΡΟΣΑΥΞΗΜΕΝΗΣ ΑΝΑΠΟΣΒΕΣΤΗΣ ΑΞΙΑΣ</t>
    </r>
    <r>
      <rPr>
        <vertAlign val="superscript"/>
        <sz val="11"/>
        <color indexed="18"/>
        <rFont val="Arial"/>
        <family val="2"/>
      </rPr>
      <t>1</t>
    </r>
  </si>
  <si>
    <r>
      <t>ΕΠΙΛΕΧΘΕΙΣΑ ΑΞΙΑ ΕΞΟΠΛΙΣΜΟΥ ΒΑΣΕΙ ΕΚΤΙΜΗΣΗΣ ΟΡΚΩΤΟΥ ΕΚΤΙΜΗΤΗ</t>
    </r>
    <r>
      <rPr>
        <vertAlign val="superscript"/>
        <sz val="11"/>
        <color indexed="18"/>
        <rFont val="Arial"/>
        <family val="2"/>
      </rPr>
      <t>2</t>
    </r>
  </si>
  <si>
    <t>Β.4.3.3.2.1 ΠΡΟΣΔΙΟΡΙΣΜΟΣ ΑΞΙΑΣ ΚΥΡΙΟΥ ΚΑΙ ΒΟΗΘΗΤΙΚΟΥ ΕΞΟΠΛΙΣΜΟΥ ΒΑΣΕΙ ΠΡΟΣΑΥΞΗΜΕΝΗΣ ΑΝΑΠΟΣΒΕΣΤΗΣ ΑΞΙΑΣ ΣΕ ΚΟΙΝΟΠΡΑΞΙΕΣ</t>
  </si>
  <si>
    <t>ΠΟΣΟΣΤΟ ΣΥΜΜΕΤΟΧΗΣ ΣΤΗΝ  ΚΟΙΝΟΠΡΑΞΙΑ</t>
  </si>
  <si>
    <t>ΚΟΙΝΟΠΡΑΞΙΑΣ</t>
  </si>
  <si>
    <t>ΕΤΑΙΡΕΙΑΣ</t>
  </si>
  <si>
    <t>302Α</t>
  </si>
  <si>
    <t>303Α</t>
  </si>
  <si>
    <t>302Β</t>
  </si>
  <si>
    <t>303Β</t>
  </si>
  <si>
    <t>Β.4.3.3  ΠΡΟΣΔΙΟΡΙΣΜΟΣ ΑΞΙΑΣ ΙΔΙΟΚΤΗΤΟΥ ΚΥΡΙΟΥ ΚΑΙ ΒΟΗΘΗΤΙΚΟΥ ΕΞΟΠΛΙΣΜΟΥ ΚΟΙΝΟΠΡΑΞΙΩΝ</t>
  </si>
  <si>
    <t>304Α</t>
  </si>
  <si>
    <t>305Α</t>
  </si>
  <si>
    <t>304Β</t>
  </si>
  <si>
    <t>305Β</t>
  </si>
  <si>
    <r>
      <t>ΕΠΙΛΕΧΘΕΙΣΑ ΑΞΙΑ ΕΞΟΠΛΙΣΜΟΥ</t>
    </r>
    <r>
      <rPr>
        <b/>
        <vertAlign val="superscript"/>
        <sz val="11"/>
        <color indexed="56"/>
        <rFont val="Arial"/>
        <family val="2"/>
      </rPr>
      <t>1</t>
    </r>
  </si>
  <si>
    <t>ΔΙΕΥΘΥΝΣΗ ΜΗΤΡΩΩΝ ΚΑΙ ΤΕΧΝΙΚΩΝ ΕΠΑΓΓΕΛΜΑΤΩΝ
ΙΠΠΟΚΡΑΤΟΥΣ 196-198, ΑΘΗΝΑ Τ.Κ. 11471</t>
  </si>
  <si>
    <t>INTERNET SITE : www.ypexd15.gr</t>
  </si>
  <si>
    <t xml:space="preserve">Σημ.: Στο Παράρτημα Γ8 θα επισυναφθούν όλα τα απαιτούμενα δικαιολογητικά που αναλυτικά ορίζονται στις Οδηγίες Συμπλήρωσης. </t>
  </si>
  <si>
    <t xml:space="preserve">Σημ.: Στο Παράρτημα Γ7 θα επισυναφθούν όλα τα απαιτούμενα δικαιολογητικά που αναλυτικά ορίζονται στις Οδηγίες Συμπλήρωσης. </t>
  </si>
  <si>
    <t xml:space="preserve">Κωδικοποιημένο καταστατικό με το αντίστοιχο ΦΕΚ δημοσίευσης </t>
  </si>
  <si>
    <r>
      <t>ΔΙΚΑΙΟΛΟΓΗΤΙΚΑ ΕΓΓΡΑΦΗΣ ΕΡΓΟΛΗΠΤΙΚΩΝ ΕΠΙΧΕΙΡΗΣΕΩΝ ΣΤΗΝ 3η ΤΑΞΗ ΤΟΥ ΜΕΕΠ</t>
    </r>
    <r>
      <rPr>
        <b/>
        <sz val="12"/>
        <color indexed="16"/>
        <rFont val="Arial Greek"/>
        <family val="2"/>
      </rPr>
      <t xml:space="preserve">
</t>
    </r>
    <r>
      <rPr>
        <b/>
        <sz val="12"/>
        <color indexed="10"/>
        <rFont val="Arial Greek"/>
        <family val="2"/>
      </rPr>
      <t>(ΠΕΡΙΣΣΟΤΕΡΕΣ ΔΙΕΥΚΡΙΝΗΣΕΙΣ ΔΙΝΟΝΤΑΙ ΣΤΙΣ ΟΔΗΓΙΕΣ ΣΥΜΠΛΗΡΩΣΗΣ ΤΕΧΝΙΚΩΝ ΔΕΛΤΙΩΝ)</t>
    </r>
  </si>
  <si>
    <t>ΣΥΝΟΛΙΚΗ ΕΠΙΛΕΧΘΕΙΣΑ ΑΞΙΑ ΕΞΟΠΛΙΣΜΟΥ ΒΑΣΕΙ ΠΡΟΣΑΥΞΗΜΕΝΗΣ ΑΝΑΠΟΣΒΕΣΤΗΣ ΑΞΙΑΣ</t>
  </si>
  <si>
    <t>ΣΥΝΟΛΙΚΗ ΑΞΙΑ ΚΤΗΣΗΣ ΑΝΤΙΣΤΟΙΧΟΥ ΕΞΟΠΛΙΣΜΟΥ</t>
  </si>
  <si>
    <t>ΣΥΝΟΛΙΚΗ ΑΝΑΠΟΣΒΕΣΤΗ ΑΞΙΑ ΑΝΤΙΣΤΟΙΧΟΥ ΕΞΟΠΛΙΣΜΟΥ</t>
  </si>
  <si>
    <t>ΣΥΝΟΛΙΚΗ ΕΠΙΛΕΧΘΕΙΣΑ ΑΞΙΑ ΕΞΟΠΛΙΣΜΟΥ ΒΑΣΕΙ ΕΚΤΙΜΗΣΗΣ ΟΡΚΩΤΟΥ ΕΚΤΙΜΗΤΗ</t>
  </si>
  <si>
    <t xml:space="preserve">ΣΥΝΟΛΙΚΗ ΑΞΙΑ ΚΤΗΣΗΣ ΑΝΤΙΣΤΟΙΧΟΥ ΕΞΟΠΛΙΣΜΟΥ </t>
  </si>
  <si>
    <t>1. Συμπλρώνεται η αξία του εξοπλισμού της επιχείρησης ανά κοινοπραξία όπως προέκυψε από τον κωδικό 303 του πίνακα Β.4.3.3.2.1</t>
  </si>
  <si>
    <t>2. Συμπλρώνεται η αξία του εξοπλισμού της επιχείρησης ανά κοινοπραξία όπως προέκυψε από τον κωδικό 305 του πίνακα Β.4.3.3.2.2</t>
  </si>
  <si>
    <t>Σημ.: Στο Παράρτημα Γ9 θα επισυναφθούν όλα τα απαιτούμενα δικαιολογητικά που αναλυτικά ορίζονται στις Οδηγίες Συμπλήρωσης για κάθε κτίριο, με βάση την αρίθμηση του Πίνακα στον οποίο έχουν υποβληθεί.</t>
  </si>
  <si>
    <t>Σημ.: Στο Παράρτημα Γ10 θα επισυναφθούν όλα τα απαιτούμενα δικαιολογητικά που αναλυτικά ορίζονται στις Οδηγίες Συμπλήρωσης, με την αρίθμηση του Πίνακα στον οποίο έχουν υποβληθεί.</t>
  </si>
  <si>
    <t>Σημ.: Στο Παράρτημα Γ11 θα επισυναφθούν όλα τα απαιτούμενα δικαιολογητικά που αναλυτικά ορίζονται στις Οδηγίες Συμπλήρωσης, με την αρίθμηση του Πίνακα στον οποίο έχουν υποβληθεί.</t>
  </si>
  <si>
    <t xml:space="preserve">ΑΡΙΘΜΟΣ ΠΡΩΤΟΚΟΛΛΟΥ ΥΠΗΡΕΣΙΑΣ </t>
  </si>
  <si>
    <t>Β.4.3.3.2.2 ΠΡΟΣΔΙΟΡΙΣΜΟΣ ΑΞΙΑΣ ΚΥΡΙΟΥ ΚΑΙ ΒΟΗΘΗΤΙΚΟΥ ΕΞΟΠΛΙΣΜΟΥ ΒΑΣΕΙ ΕΚΤΙΜΗΣΗΣ ΟΡΚΩΤΟΥ ΕΚΤΙΜΗΤΗ</t>
  </si>
  <si>
    <t>Ποσού 750 €</t>
  </si>
  <si>
    <t>Ζ. ΑΠΟΔΕΙΞΗ ΚΑΤΑΒΟΛΗΣ ΕΙΣΦΟΡΑΣ ΣΕ ΑΓΡΟΤΙΚΗ ΤΡΑΠΕΖΑ</t>
  </si>
  <si>
    <r>
      <t>ΑΝΤΙΚΕΙΜΕΝΙΚΗ ΑΞΙΑ</t>
    </r>
    <r>
      <rPr>
        <b/>
        <vertAlign val="superscript"/>
        <sz val="11"/>
        <color indexed="56"/>
        <rFont val="Arial"/>
        <family val="2"/>
      </rPr>
      <t xml:space="preserve">1 </t>
    </r>
    <r>
      <rPr>
        <b/>
        <sz val="11"/>
        <color indexed="56"/>
        <rFont val="Arial"/>
        <family val="2"/>
      </rPr>
      <t xml:space="preserve">  ή                                    ΑΞΙΑ ΕΚΤΙΜΗΣΗΣ</t>
    </r>
    <r>
      <rPr>
        <b/>
        <vertAlign val="superscript"/>
        <sz val="11"/>
        <color indexed="56"/>
        <rFont val="Arial"/>
        <family val="2"/>
      </rPr>
      <t xml:space="preserve">2 </t>
    </r>
  </si>
  <si>
    <r>
      <t>2</t>
    </r>
    <r>
      <rPr>
        <b/>
        <i/>
        <sz val="11"/>
        <color indexed="56"/>
        <rFont val="Arial"/>
        <family val="2"/>
      </rPr>
      <t>Στο Παράρτημα Γ4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</si>
  <si>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r>
      <t>3</t>
    </r>
    <r>
      <rPr>
        <b/>
        <i/>
        <sz val="11"/>
        <color indexed="56"/>
        <rFont val="Arial"/>
        <family val="2"/>
      </rPr>
      <t>Στο Παράρτημα Γ5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</si>
  <si>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t>ΣΥΝΟΛΙΚΗ ΑΞΙΑ ΕΠΙΛΕΧΘΕΙΣΑ ΕΞΟΠΛΙΣΜΟΥ ΒΑΣΕΙ ΠΡΟΣΑΥΞΗΜΕΝΗΣ ΑΝΑΠΟΣΒΕΣΤΗΣ ΑΞΙΑΣ</t>
  </si>
  <si>
    <t>Β.4.3.2.2. ΠΡΟΣΔΙΟΡΙΣΜΟΣ ΑΞΙΑΣ ΙΔΙΟΚΤΗΤΟΥ ΚΥΡΙΟΥ ΚΑΙ ΒΟΗΘΗΤΙΚΟΥ ΕΞΟΠΛΙΣΜΟΥ ΒΑΣΕΙ ΕΚΤΙΜΗΣΗΣ ΟΡΚΩΤΟΥ ΕΚΤΙΜΗΤΗ</t>
  </si>
  <si>
    <t>ΣΥΝΟΛΟ ΕΠΙΛΕΧΘΕΙΣΑΣ ΑΞΙΑΣ ΕΞΟΠΛΙΣΜΟΥ ΕΠΙΧΕΙΡΗΣΗΣ ΣΤΗΝ ΚΟΙΝΟΠΡΑΞΙΑ</t>
  </si>
  <si>
    <t>ΣΥΝΟΛΙΚΗ ΑΝΑΠΟΣΒΕΣΤΗ ΑΞΙΑ ΑΝΤΙΣΤΟΙΧΟΥ</t>
  </si>
  <si>
    <t xml:space="preserve">Β.1.3. ΣΥΜΠΛΗΡΩΣΗ ΓΙΑ ΤΗΝ ΚΑΤΑΤΑΞΗ ΣΤΙΣ ΕΙΔΙΚΕΣ ΚΑΤΗΓΟΡΙΕΣ ΕΡΓΩΝ ΣΤΙΣ ΤΑΞΕΙΣ ΕΩΣ ΚΑΙ ΤΡΙΤΗ (3η)  </t>
  </si>
  <si>
    <t>Βεβαίωση Νομαρχίας για τις τροποποιήσεις του  καταστατικού.</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</si>
</sst>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Δρχ&quot;#,##0_);\(&quot;Δρχ&quot;#,##0\)"/>
    <numFmt numFmtId="173" formatCode="&quot;Δρχ&quot;#,##0_);[Red]\(&quot;Δρχ&quot;#,##0\)"/>
    <numFmt numFmtId="174" formatCode="&quot;Δρχ&quot;#,##0.00_);\(&quot;Δρχ&quot;#,##0.00\)"/>
    <numFmt numFmtId="175" formatCode="&quot;Δρχ&quot;#,##0.00_);[Red]\(&quot;Δρχ&quot;#,##0.00\)"/>
    <numFmt numFmtId="176" formatCode="_(&quot;Δρχ&quot;* #,##0_);_(&quot;Δρχ&quot;* \(#,##0\);_(&quot;Δρχ&quot;* &quot;-&quot;_);_(@_)"/>
    <numFmt numFmtId="177" formatCode="_(&quot;Δρχ&quot;* #,##0.00_);_(&quot;Δρχ&quot;* \(#,##0.00\);_(&quot;Δρχ&quot;* &quot;-&quot;??_);_(@_)"/>
    <numFmt numFmtId="178" formatCode="0.0%"/>
    <numFmt numFmtId="179" formatCode="0.0"/>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00"/>
    <numFmt numFmtId="190" formatCode="[&lt;=9999999]###\-####;\(###\)\ ###\-####"/>
    <numFmt numFmtId="191" formatCode="[&lt;=999999]######;\(###\)\ ######"/>
    <numFmt numFmtId="192" formatCode="00000000"/>
    <numFmt numFmtId="193" formatCode="d/m/yy"/>
  </numFmts>
  <fonts count="72">
    <font>
      <sz val="10"/>
      <name val="Arial"/>
      <family val="0"/>
    </font>
    <font>
      <b/>
      <sz val="12"/>
      <color indexed="56"/>
      <name val="Arial"/>
      <family val="2"/>
    </font>
    <font>
      <b/>
      <sz val="16"/>
      <color indexed="56"/>
      <name val="Arial"/>
      <family val="2"/>
    </font>
    <font>
      <b/>
      <sz val="14"/>
      <color indexed="56"/>
      <name val="Arial"/>
      <family val="2"/>
    </font>
    <font>
      <b/>
      <sz val="11"/>
      <color indexed="56"/>
      <name val="Arial"/>
      <family val="2"/>
    </font>
    <font>
      <b/>
      <sz val="10"/>
      <color indexed="56"/>
      <name val="Arial"/>
      <family val="2"/>
    </font>
    <font>
      <b/>
      <sz val="20"/>
      <color indexed="56"/>
      <name val="Arial"/>
      <family val="2"/>
    </font>
    <font>
      <b/>
      <sz val="18"/>
      <color indexed="56"/>
      <name val="Arial"/>
      <family val="2"/>
    </font>
    <font>
      <b/>
      <sz val="22"/>
      <color indexed="56"/>
      <name val="Arial"/>
      <family val="2"/>
    </font>
    <font>
      <b/>
      <sz val="12"/>
      <color indexed="16"/>
      <name val="Arial"/>
      <family val="2"/>
    </font>
    <font>
      <b/>
      <sz val="10"/>
      <color indexed="16"/>
      <name val="Arial"/>
      <family val="2"/>
    </font>
    <font>
      <b/>
      <sz val="11"/>
      <color indexed="16"/>
      <name val="Arial"/>
      <family val="2"/>
    </font>
    <font>
      <b/>
      <i/>
      <sz val="10"/>
      <color indexed="56"/>
      <name val="Arial"/>
      <family val="2"/>
    </font>
    <font>
      <b/>
      <i/>
      <u val="single"/>
      <sz val="12"/>
      <color indexed="16"/>
      <name val="Arial"/>
      <family val="2"/>
    </font>
    <font>
      <b/>
      <u val="single"/>
      <sz val="12"/>
      <color indexed="16"/>
      <name val="Arial"/>
      <family val="2"/>
    </font>
    <font>
      <b/>
      <i/>
      <u val="single"/>
      <sz val="14"/>
      <color indexed="16"/>
      <name val="Arial"/>
      <family val="2"/>
    </font>
    <font>
      <b/>
      <i/>
      <sz val="11"/>
      <color indexed="56"/>
      <name val="Arial"/>
      <family val="2"/>
    </font>
    <font>
      <b/>
      <i/>
      <sz val="11"/>
      <color indexed="16"/>
      <name val="Arial"/>
      <family val="2"/>
    </font>
    <font>
      <b/>
      <sz val="11"/>
      <color indexed="18"/>
      <name val="Arial"/>
      <family val="2"/>
    </font>
    <font>
      <b/>
      <i/>
      <sz val="14"/>
      <color indexed="18"/>
      <name val="Tahoma"/>
      <family val="2"/>
    </font>
    <font>
      <b/>
      <i/>
      <sz val="16"/>
      <color indexed="18"/>
      <name val="Tahoma"/>
      <family val="2"/>
    </font>
    <font>
      <b/>
      <i/>
      <sz val="18"/>
      <color indexed="58"/>
      <name val="Tahoma"/>
      <family val="2"/>
    </font>
    <font>
      <b/>
      <i/>
      <sz val="28"/>
      <color indexed="58"/>
      <name val="Tahoma"/>
      <family val="2"/>
    </font>
    <font>
      <b/>
      <i/>
      <sz val="18"/>
      <color indexed="19"/>
      <name val="Tahoma"/>
      <family val="2"/>
    </font>
    <font>
      <b/>
      <i/>
      <sz val="12"/>
      <color indexed="56"/>
      <name val="Arial"/>
      <family val="2"/>
    </font>
    <font>
      <b/>
      <sz val="10"/>
      <color indexed="18"/>
      <name val="Arial"/>
      <family val="2"/>
    </font>
    <font>
      <b/>
      <sz val="12"/>
      <color indexed="18"/>
      <name val="Arial"/>
      <family val="2"/>
    </font>
    <font>
      <b/>
      <sz val="16"/>
      <color indexed="19"/>
      <name val="Arial"/>
      <family val="2"/>
    </font>
    <font>
      <b/>
      <i/>
      <vertAlign val="superscript"/>
      <sz val="10"/>
      <color indexed="56"/>
      <name val="Arial"/>
      <family val="2"/>
    </font>
    <font>
      <b/>
      <vertAlign val="superscript"/>
      <sz val="11"/>
      <color indexed="56"/>
      <name val="Arial"/>
      <family val="2"/>
    </font>
    <font>
      <b/>
      <i/>
      <u val="single"/>
      <sz val="12"/>
      <color indexed="56"/>
      <name val="Arial"/>
      <family val="2"/>
    </font>
    <font>
      <b/>
      <u val="single"/>
      <sz val="12"/>
      <color indexed="56"/>
      <name val="Arial"/>
      <family val="2"/>
    </font>
    <font>
      <b/>
      <vertAlign val="superscript"/>
      <sz val="11"/>
      <color indexed="16"/>
      <name val="Arial"/>
      <family val="2"/>
    </font>
    <font>
      <b/>
      <sz val="22"/>
      <name val="Arial"/>
      <family val="2"/>
    </font>
    <font>
      <sz val="11"/>
      <name val="Arial"/>
      <family val="2"/>
    </font>
    <font>
      <sz val="14"/>
      <name val="Arial"/>
      <family val="2"/>
    </font>
    <font>
      <b/>
      <sz val="12"/>
      <color indexed="10"/>
      <name val="Arial"/>
      <family val="2"/>
    </font>
    <font>
      <sz val="12"/>
      <name val="Arial"/>
      <family val="2"/>
    </font>
    <font>
      <b/>
      <i/>
      <vertAlign val="superscript"/>
      <sz val="11"/>
      <color indexed="56"/>
      <name val="Arial"/>
      <family val="2"/>
    </font>
    <font>
      <sz val="11"/>
      <color indexed="56"/>
      <name val="Arial"/>
      <family val="2"/>
    </font>
    <font>
      <b/>
      <i/>
      <vertAlign val="superscript"/>
      <sz val="12"/>
      <color indexed="56"/>
      <name val="Arial"/>
      <family val="2"/>
    </font>
    <font>
      <b/>
      <sz val="16"/>
      <color indexed="60"/>
      <name val="Arial"/>
      <family val="2"/>
    </font>
    <font>
      <b/>
      <sz val="14"/>
      <color indexed="16"/>
      <name val="Arial"/>
      <family val="2"/>
    </font>
    <font>
      <b/>
      <sz val="15"/>
      <color indexed="16"/>
      <name val="Arial"/>
      <family val="2"/>
    </font>
    <font>
      <b/>
      <sz val="20"/>
      <color indexed="19"/>
      <name val="Arial"/>
      <family val="2"/>
    </font>
    <font>
      <b/>
      <sz val="12"/>
      <color indexed="19"/>
      <name val="Arial"/>
      <family val="2"/>
    </font>
    <font>
      <sz val="10"/>
      <name val="Arial Greek"/>
      <family val="0"/>
    </font>
    <font>
      <b/>
      <sz val="12"/>
      <name val="Arial Greek"/>
      <family val="2"/>
    </font>
    <font>
      <sz val="12"/>
      <name val="Arial Greek"/>
      <family val="2"/>
    </font>
    <font>
      <b/>
      <sz val="12"/>
      <color indexed="16"/>
      <name val="Arial Greek"/>
      <family val="2"/>
    </font>
    <font>
      <b/>
      <vertAlign val="superscript"/>
      <sz val="13"/>
      <color indexed="56"/>
      <name val="Arial"/>
      <family val="2"/>
    </font>
    <font>
      <b/>
      <i/>
      <sz val="13"/>
      <color indexed="56"/>
      <name val="Arial"/>
      <family val="2"/>
    </font>
    <font>
      <b/>
      <vertAlign val="superscript"/>
      <sz val="15"/>
      <color indexed="16"/>
      <name val="Arial"/>
      <family val="2"/>
    </font>
    <font>
      <sz val="22"/>
      <name val="Arial"/>
      <family val="2"/>
    </font>
    <font>
      <b/>
      <vertAlign val="superscript"/>
      <sz val="10"/>
      <color indexed="56"/>
      <name val="Arial"/>
      <family val="2"/>
    </font>
    <font>
      <b/>
      <sz val="12"/>
      <color indexed="10"/>
      <name val="Arial Greek"/>
      <family val="2"/>
    </font>
    <font>
      <b/>
      <u val="single"/>
      <sz val="14"/>
      <color indexed="16"/>
      <name val="Arial Greek"/>
      <family val="2"/>
    </font>
    <font>
      <b/>
      <sz val="26"/>
      <color indexed="27"/>
      <name val="Arial Greek"/>
      <family val="2"/>
    </font>
    <font>
      <b/>
      <sz val="26"/>
      <color indexed="27"/>
      <name val="Arial"/>
      <family val="0"/>
    </font>
    <font>
      <i/>
      <u val="single"/>
      <sz val="10"/>
      <color indexed="56"/>
      <name val="Arial"/>
      <family val="2"/>
    </font>
    <font>
      <b/>
      <sz val="15"/>
      <color indexed="19"/>
      <name val="Arial"/>
      <family val="2"/>
    </font>
    <font>
      <b/>
      <i/>
      <sz val="14"/>
      <color indexed="19"/>
      <name val="Tahoma"/>
      <family val="2"/>
    </font>
    <font>
      <sz val="12"/>
      <color indexed="18"/>
      <name val="Arial Greek"/>
      <family val="2"/>
    </font>
    <font>
      <sz val="12"/>
      <color indexed="8"/>
      <name val="Arial Greek"/>
      <family val="2"/>
    </font>
    <font>
      <b/>
      <i/>
      <sz val="20"/>
      <color indexed="19"/>
      <name val="Arial"/>
      <family val="2"/>
    </font>
    <font>
      <b/>
      <sz val="14"/>
      <color indexed="10"/>
      <name val="Arial"/>
      <family val="2"/>
    </font>
    <font>
      <sz val="11"/>
      <color indexed="18"/>
      <name val="Arial"/>
      <family val="2"/>
    </font>
    <font>
      <vertAlign val="superscript"/>
      <sz val="11"/>
      <color indexed="18"/>
      <name val="Arial"/>
      <family val="2"/>
    </font>
    <font>
      <sz val="14"/>
      <color indexed="56"/>
      <name val="Arial"/>
      <family val="2"/>
    </font>
    <font>
      <sz val="14"/>
      <color indexed="18"/>
      <name val="Arial"/>
      <family val="2"/>
    </font>
    <font>
      <sz val="14"/>
      <color indexed="16"/>
      <name val="Arial"/>
      <family val="2"/>
    </font>
    <font>
      <sz val="12"/>
      <color indexed="56"/>
      <name val="Arial Greek"/>
      <family val="2"/>
    </font>
  </fonts>
  <fills count="12">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0"/>
        <bgColor indexed="64"/>
      </patternFill>
    </fill>
    <fill>
      <patternFill patternType="solid">
        <fgColor indexed="9"/>
        <bgColor indexed="64"/>
      </patternFill>
    </fill>
    <fill>
      <patternFill patternType="solid">
        <fgColor indexed="55"/>
        <bgColor indexed="64"/>
      </patternFill>
    </fill>
    <fill>
      <patternFill patternType="solid">
        <fgColor indexed="52"/>
        <bgColor indexed="64"/>
      </patternFill>
    </fill>
    <fill>
      <patternFill patternType="solid">
        <fgColor indexed="35"/>
        <bgColor indexed="64"/>
      </patternFill>
    </fill>
  </fills>
  <borders count="81">
    <border>
      <left/>
      <right/>
      <top/>
      <bottom/>
      <diagonal/>
    </border>
    <border>
      <left style="thick">
        <color indexed="18"/>
      </left>
      <right style="thick">
        <color indexed="18"/>
      </right>
      <top style="thick">
        <color indexed="18"/>
      </top>
      <bottom style="thick">
        <color indexed="18"/>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ck">
        <color indexed="18"/>
      </bottom>
    </border>
    <border>
      <left>
        <color indexed="63"/>
      </left>
      <right style="thick">
        <color indexed="18"/>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color indexed="63"/>
      </bottom>
    </border>
    <border>
      <left style="thick">
        <color indexed="18"/>
      </left>
      <right>
        <color indexed="63"/>
      </right>
      <top>
        <color indexed="63"/>
      </top>
      <bottom style="double">
        <color indexed="19"/>
      </bottom>
    </border>
    <border>
      <left>
        <color indexed="63"/>
      </left>
      <right>
        <color indexed="63"/>
      </right>
      <top>
        <color indexed="63"/>
      </top>
      <bottom style="double">
        <color indexed="19"/>
      </bottom>
    </border>
    <border>
      <left>
        <color indexed="63"/>
      </left>
      <right style="thick">
        <color indexed="18"/>
      </right>
      <top>
        <color indexed="63"/>
      </top>
      <bottom style="double">
        <color indexed="19"/>
      </bottom>
    </border>
    <border>
      <left style="thick">
        <color indexed="62"/>
      </left>
      <right>
        <color indexed="63"/>
      </right>
      <top>
        <color indexed="63"/>
      </top>
      <bottom>
        <color indexed="63"/>
      </bottom>
    </border>
    <border>
      <left>
        <color indexed="63"/>
      </left>
      <right style="thick">
        <color indexed="18"/>
      </right>
      <top>
        <color indexed="63"/>
      </top>
      <bottom style="thick">
        <color indexed="18"/>
      </bottom>
    </border>
    <border>
      <left>
        <color indexed="63"/>
      </left>
      <right style="thick">
        <color indexed="62"/>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thick">
        <color indexed="32"/>
      </left>
      <right>
        <color indexed="63"/>
      </right>
      <top>
        <color indexed="63"/>
      </top>
      <bottom>
        <color indexed="63"/>
      </bottom>
    </border>
    <border>
      <left>
        <color indexed="63"/>
      </left>
      <right style="thick"/>
      <top>
        <color indexed="63"/>
      </top>
      <bottom>
        <color indexed="63"/>
      </bottom>
    </border>
    <border>
      <left style="thick">
        <color indexed="18"/>
      </left>
      <right>
        <color indexed="63"/>
      </right>
      <top>
        <color indexed="63"/>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style="medium">
        <color indexed="18"/>
      </top>
      <bottom style="thick">
        <color indexed="18"/>
      </bottom>
    </border>
    <border>
      <left style="thick">
        <color indexed="18"/>
      </left>
      <right>
        <color indexed="63"/>
      </right>
      <top>
        <color indexed="63"/>
      </top>
      <bottom style="thick"/>
    </border>
    <border>
      <left>
        <color indexed="63"/>
      </left>
      <right>
        <color indexed="63"/>
      </right>
      <top>
        <color indexed="63"/>
      </top>
      <bottom style="thick"/>
    </border>
    <border>
      <left>
        <color indexed="63"/>
      </left>
      <right style="thick">
        <color indexed="18"/>
      </right>
      <top>
        <color indexed="63"/>
      </top>
      <bottom style="thick"/>
    </border>
    <border>
      <left>
        <color indexed="63"/>
      </left>
      <right>
        <color indexed="63"/>
      </right>
      <top style="thick"/>
      <bottom>
        <color indexed="63"/>
      </bottom>
    </border>
    <border>
      <left style="thick">
        <color indexed="18"/>
      </left>
      <right style="medium">
        <color indexed="18"/>
      </right>
      <top style="medium">
        <color indexed="18"/>
      </top>
      <bottom style="medium">
        <color indexed="18"/>
      </bottom>
    </border>
    <border>
      <left style="thick">
        <color indexed="18"/>
      </left>
      <right>
        <color indexed="63"/>
      </right>
      <top style="thick">
        <color indexed="18"/>
      </top>
      <bottom style="thick">
        <color indexed="18"/>
      </bottom>
    </border>
    <border>
      <left style="medium">
        <color indexed="18"/>
      </left>
      <right>
        <color indexed="63"/>
      </right>
      <top style="medium">
        <color indexed="18"/>
      </top>
      <bottom style="medium">
        <color indexed="18"/>
      </bottom>
    </border>
    <border>
      <left style="medium">
        <color indexed="18"/>
      </left>
      <right>
        <color indexed="63"/>
      </right>
      <top style="medium">
        <color indexed="18"/>
      </top>
      <bottom style="thick">
        <color indexed="18"/>
      </bottom>
    </border>
    <border>
      <left style="medium">
        <color indexed="18"/>
      </left>
      <right style="thick">
        <color indexed="18"/>
      </right>
      <top style="medium">
        <color indexed="18"/>
      </top>
      <bottom style="thick">
        <color indexed="18"/>
      </bottom>
    </border>
    <border>
      <left style="medium">
        <color indexed="18"/>
      </left>
      <right style="thick">
        <color indexed="18"/>
      </right>
      <top style="medium">
        <color indexed="18"/>
      </top>
      <bottom style="medium">
        <color indexed="18"/>
      </bottom>
    </border>
    <border>
      <left style="medium">
        <color indexed="32"/>
      </left>
      <right style="medium">
        <color indexed="32"/>
      </right>
      <top style="medium">
        <color indexed="32"/>
      </top>
      <bottom style="medium">
        <color indexed="32"/>
      </bottom>
    </border>
    <border>
      <left>
        <color indexed="63"/>
      </left>
      <right>
        <color indexed="63"/>
      </right>
      <top style="medium">
        <color indexed="32"/>
      </top>
      <bottom>
        <color indexed="63"/>
      </bottom>
    </border>
    <border>
      <left>
        <color indexed="63"/>
      </left>
      <right>
        <color indexed="63"/>
      </right>
      <top>
        <color indexed="63"/>
      </top>
      <bottom style="thick">
        <color indexed="62"/>
      </bottom>
    </border>
    <border>
      <left>
        <color indexed="63"/>
      </left>
      <right>
        <color indexed="63"/>
      </right>
      <top style="thick">
        <color indexed="62"/>
      </top>
      <bottom>
        <color indexed="63"/>
      </bottom>
    </border>
    <border>
      <left style="medium">
        <color indexed="56"/>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medium">
        <color indexed="18"/>
      </right>
      <top style="medium">
        <color indexed="18"/>
      </top>
      <bottom style="medium">
        <color indexed="18"/>
      </bottom>
    </border>
    <border>
      <left>
        <color indexed="63"/>
      </left>
      <right style="thick">
        <color indexed="18"/>
      </right>
      <top style="medium">
        <color indexed="18"/>
      </top>
      <bottom>
        <color indexed="63"/>
      </bottom>
    </border>
    <border>
      <left>
        <color indexed="63"/>
      </left>
      <right style="thick">
        <color indexed="18"/>
      </right>
      <top style="medium">
        <color indexed="18"/>
      </top>
      <bottom style="medium">
        <color indexed="18"/>
      </bottom>
    </border>
    <border>
      <left style="thick"/>
      <right>
        <color indexed="63"/>
      </right>
      <top>
        <color indexed="63"/>
      </top>
      <bottom>
        <color indexed="63"/>
      </bottom>
    </border>
    <border>
      <left style="thick">
        <color indexed="18"/>
      </left>
      <right style="medium">
        <color indexed="18"/>
      </right>
      <top style="medium">
        <color indexed="18"/>
      </top>
      <bottom style="thick">
        <color indexed="18"/>
      </bottom>
    </border>
    <border>
      <left style="thick">
        <color indexed="18"/>
      </left>
      <right style="thick">
        <color indexed="18"/>
      </right>
      <top>
        <color indexed="63"/>
      </top>
      <bottom>
        <color indexed="63"/>
      </bottom>
    </border>
    <border>
      <left style="medium"/>
      <right style="medium"/>
      <top style="medium"/>
      <bottom style="medium"/>
    </border>
    <border>
      <left style="thick">
        <color indexed="18"/>
      </left>
      <right style="thick">
        <color indexed="18"/>
      </right>
      <top>
        <color indexed="63"/>
      </top>
      <bottom style="thick">
        <color indexed="18"/>
      </bottom>
    </border>
    <border>
      <left style="medium">
        <color indexed="32"/>
      </left>
      <right>
        <color indexed="63"/>
      </right>
      <top style="medium">
        <color indexed="32"/>
      </top>
      <bottom style="medium">
        <color indexed="32"/>
      </bottom>
    </border>
    <border>
      <left style="medium">
        <color indexed="32"/>
      </left>
      <right style="medium">
        <color indexed="32"/>
      </right>
      <top>
        <color indexed="63"/>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style="thick">
        <color indexed="32"/>
      </right>
      <top style="medium">
        <color indexed="32"/>
      </top>
      <bottom style="medium">
        <color indexed="32"/>
      </bottom>
    </border>
    <border>
      <left style="thick">
        <color indexed="32"/>
      </left>
      <right style="medium">
        <color indexed="32"/>
      </right>
      <top style="medium">
        <color indexed="32"/>
      </top>
      <bottom style="medium">
        <color indexed="32"/>
      </bottom>
    </border>
    <border>
      <left style="medium">
        <color indexed="18"/>
      </left>
      <right>
        <color indexed="63"/>
      </right>
      <top>
        <color indexed="63"/>
      </top>
      <bottom>
        <color indexed="63"/>
      </bottom>
    </border>
    <border>
      <left style="thick">
        <color indexed="18"/>
      </left>
      <right style="thick">
        <color indexed="18"/>
      </right>
      <top style="thick">
        <color indexed="18"/>
      </top>
      <bottom>
        <color indexed="63"/>
      </bottom>
    </border>
    <border>
      <left style="double">
        <color indexed="19"/>
      </left>
      <right>
        <color indexed="63"/>
      </right>
      <top>
        <color indexed="63"/>
      </top>
      <bottom style="double">
        <color indexed="19"/>
      </bottom>
    </border>
    <border>
      <left>
        <color indexed="63"/>
      </left>
      <right style="double">
        <color indexed="19"/>
      </right>
      <top>
        <color indexed="63"/>
      </top>
      <bottom style="double">
        <color indexed="19"/>
      </bottom>
    </border>
    <border>
      <left style="double">
        <color indexed="19"/>
      </left>
      <right>
        <color indexed="63"/>
      </right>
      <top style="double">
        <color indexed="19"/>
      </top>
      <bottom>
        <color indexed="63"/>
      </bottom>
    </border>
    <border>
      <left>
        <color indexed="63"/>
      </left>
      <right>
        <color indexed="63"/>
      </right>
      <top style="double">
        <color indexed="19"/>
      </top>
      <bottom>
        <color indexed="63"/>
      </bottom>
    </border>
    <border>
      <left>
        <color indexed="63"/>
      </left>
      <right style="double">
        <color indexed="19"/>
      </right>
      <top style="double">
        <color indexed="19"/>
      </top>
      <bottom>
        <color indexed="63"/>
      </bottom>
    </border>
    <border>
      <left style="thick">
        <color indexed="18"/>
      </left>
      <right>
        <color indexed="63"/>
      </right>
      <top style="double">
        <color indexed="19"/>
      </top>
      <bottom>
        <color indexed="63"/>
      </bottom>
    </border>
    <border>
      <left>
        <color indexed="63"/>
      </left>
      <right style="thick">
        <color indexed="18"/>
      </right>
      <top style="double">
        <color indexed="19"/>
      </top>
      <bottom>
        <color indexed="63"/>
      </bottom>
    </border>
    <border>
      <left style="thick">
        <color indexed="62"/>
      </left>
      <right>
        <color indexed="63"/>
      </right>
      <top>
        <color indexed="63"/>
      </top>
      <bottom style="thick">
        <color indexed="62"/>
      </bottom>
    </border>
    <border>
      <left>
        <color indexed="63"/>
      </left>
      <right style="thick">
        <color indexed="62"/>
      </right>
      <top>
        <color indexed="63"/>
      </top>
      <bottom style="thick">
        <color indexed="62"/>
      </bottom>
    </border>
    <border>
      <left style="thick">
        <color indexed="62"/>
      </left>
      <right>
        <color indexed="63"/>
      </right>
      <top style="thick">
        <color indexed="62"/>
      </top>
      <bottom>
        <color indexed="63"/>
      </bottom>
    </border>
    <border>
      <left>
        <color indexed="63"/>
      </left>
      <right style="thick">
        <color indexed="62"/>
      </right>
      <top style="thick">
        <color indexed="62"/>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medium">
        <color indexed="18"/>
      </left>
      <right style="thick">
        <color indexed="18"/>
      </right>
      <top style="medium">
        <color indexed="18"/>
      </top>
      <bottom>
        <color indexed="63"/>
      </bottom>
    </border>
    <border>
      <left style="medium">
        <color indexed="18"/>
      </left>
      <right style="thick">
        <color indexed="18"/>
      </right>
      <top>
        <color indexed="63"/>
      </top>
      <bottom>
        <color indexed="63"/>
      </bottom>
    </border>
    <border>
      <left style="medium">
        <color indexed="18"/>
      </left>
      <right style="thick">
        <color indexed="18"/>
      </right>
      <top>
        <color indexed="63"/>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thick">
        <color indexed="18"/>
      </left>
      <right style="medium">
        <color indexed="18"/>
      </right>
      <top style="medium">
        <color indexed="18"/>
      </top>
      <bottom>
        <color indexed="63"/>
      </bottom>
    </border>
    <border>
      <left style="thick">
        <color indexed="18"/>
      </left>
      <right style="medium">
        <color indexed="18"/>
      </right>
      <top>
        <color indexed="63"/>
      </top>
      <bottom style="medium">
        <color indexed="1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lignment/>
      <protection/>
    </xf>
    <xf numFmtId="0" fontId="46" fillId="0" borderId="0">
      <alignment/>
      <protection/>
    </xf>
    <xf numFmtId="0" fontId="46" fillId="0" borderId="0">
      <alignment/>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821">
    <xf numFmtId="0" fontId="0" fillId="0" borderId="0" xfId="0" applyAlignment="1">
      <alignment/>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Alignment="1">
      <alignment/>
    </xf>
    <xf numFmtId="0" fontId="4" fillId="2" borderId="0" xfId="0" applyFont="1" applyFill="1" applyBorder="1" applyAlignment="1">
      <alignment horizontal="left" vertical="center"/>
    </xf>
    <xf numFmtId="0" fontId="5"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4" fillId="3" borderId="1" xfId="0" applyFont="1" applyFill="1" applyBorder="1" applyAlignment="1">
      <alignment horizontal="center" vertical="center"/>
    </xf>
    <xf numFmtId="0" fontId="9" fillId="2" borderId="0" xfId="0" applyFont="1" applyFill="1" applyAlignment="1">
      <alignment/>
    </xf>
    <xf numFmtId="0" fontId="18" fillId="2" borderId="0" xfId="0" applyFont="1" applyFill="1" applyBorder="1" applyAlignment="1">
      <alignment horizontal="center"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vertical="center"/>
    </xf>
    <xf numFmtId="3" fontId="4"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3" fontId="9" fillId="2" borderId="0"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3"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20" fillId="2" borderId="0" xfId="0" applyFont="1" applyFill="1" applyBorder="1" applyAlignment="1">
      <alignment horizontal="center"/>
    </xf>
    <xf numFmtId="0" fontId="20" fillId="2" borderId="2" xfId="0" applyFont="1" applyFill="1" applyBorder="1" applyAlignment="1">
      <alignment horizontal="center"/>
    </xf>
    <xf numFmtId="0" fontId="19" fillId="2" borderId="5" xfId="0" applyFont="1" applyFill="1" applyBorder="1" applyAlignment="1">
      <alignment/>
    </xf>
    <xf numFmtId="0" fontId="19" fillId="2" borderId="6" xfId="0" applyFont="1" applyFill="1" applyBorder="1" applyAlignment="1">
      <alignment/>
    </xf>
    <xf numFmtId="0" fontId="19" fillId="2" borderId="7" xfId="0" applyFont="1" applyFill="1" applyBorder="1" applyAlignment="1">
      <alignment/>
    </xf>
    <xf numFmtId="0" fontId="19" fillId="5" borderId="8" xfId="0" applyFont="1" applyFill="1" applyBorder="1" applyAlignment="1">
      <alignment/>
    </xf>
    <xf numFmtId="0" fontId="19" fillId="5" borderId="9" xfId="0" applyFont="1" applyFill="1" applyBorder="1" applyAlignment="1">
      <alignment/>
    </xf>
    <xf numFmtId="0" fontId="19" fillId="5" borderId="10" xfId="0" applyFont="1" applyFill="1" applyBorder="1" applyAlignment="1">
      <alignment/>
    </xf>
    <xf numFmtId="0" fontId="5"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3" fontId="4" fillId="2" borderId="0"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left" vertical="center"/>
    </xf>
    <xf numFmtId="0" fontId="4" fillId="2" borderId="4" xfId="0" applyFont="1" applyFill="1" applyBorder="1" applyAlignment="1">
      <alignment horizontal="center" vertical="center"/>
    </xf>
    <xf numFmtId="0" fontId="4" fillId="5" borderId="1" xfId="0" applyFont="1" applyFill="1" applyBorder="1" applyAlignment="1" applyProtection="1">
      <alignment horizontal="center" vertical="center"/>
      <protection locked="0"/>
    </xf>
    <xf numFmtId="3" fontId="4" fillId="2" borderId="2" xfId="0" applyNumberFormat="1" applyFont="1" applyFill="1" applyBorder="1" applyAlignment="1">
      <alignment horizontal="center" vertical="center"/>
    </xf>
    <xf numFmtId="3" fontId="4" fillId="2" borderId="3"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8" fillId="2" borderId="0" xfId="0" applyNumberFormat="1" applyFont="1" applyFill="1" applyBorder="1" applyAlignment="1" quotePrefix="1">
      <alignment horizontal="center" vertical="center"/>
    </xf>
    <xf numFmtId="3" fontId="1" fillId="2" borderId="2" xfId="0" applyNumberFormat="1" applyFont="1" applyFill="1" applyBorder="1" applyAlignment="1">
      <alignment horizontal="center" vertical="center"/>
    </xf>
    <xf numFmtId="3" fontId="1"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xf>
    <xf numFmtId="3" fontId="16" fillId="2" borderId="0" xfId="0" applyNumberFormat="1" applyFont="1" applyFill="1" applyBorder="1" applyAlignment="1">
      <alignment horizontal="center" vertical="center"/>
    </xf>
    <xf numFmtId="3" fontId="4" fillId="2" borderId="0" xfId="0" applyNumberFormat="1" applyFont="1" applyFill="1" applyBorder="1" applyAlignment="1" quotePrefix="1">
      <alignment horizontal="center" vertical="center"/>
    </xf>
    <xf numFmtId="3" fontId="4" fillId="2" borderId="0" xfId="0" applyNumberFormat="1" applyFont="1" applyFill="1" applyAlignment="1">
      <alignment horizontal="center" vertical="center" wrapText="1"/>
    </xf>
    <xf numFmtId="3" fontId="18" fillId="2" borderId="0" xfId="0" applyNumberFormat="1" applyFont="1" applyFill="1" applyAlignment="1">
      <alignment horizontal="center" vertical="center" textRotation="90" wrapText="1"/>
    </xf>
    <xf numFmtId="1" fontId="4" fillId="2" borderId="0" xfId="0" applyNumberFormat="1" applyFont="1" applyFill="1" applyBorder="1" applyAlignment="1">
      <alignment horizontal="center" vertical="center"/>
    </xf>
    <xf numFmtId="3" fontId="6" fillId="2" borderId="0" xfId="0" applyNumberFormat="1" applyFont="1" applyFill="1" applyBorder="1" applyAlignment="1" quotePrefix="1">
      <alignment horizontal="center" vertical="center"/>
    </xf>
    <xf numFmtId="3" fontId="2" fillId="2" borderId="0" xfId="0" applyNumberFormat="1" applyFont="1" applyFill="1" applyBorder="1" applyAlignment="1" quotePrefix="1">
      <alignment horizontal="center" vertical="center"/>
    </xf>
    <xf numFmtId="3" fontId="9"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12" fillId="2" borderId="0" xfId="0" applyNumberFormat="1" applyFont="1" applyFill="1" applyBorder="1" applyAlignment="1">
      <alignment horizontal="left" vertical="center" wrapText="1"/>
    </xf>
    <xf numFmtId="3" fontId="4" fillId="2" borderId="4"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center"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9" fillId="2" borderId="3" xfId="0" applyFont="1" applyFill="1" applyBorder="1" applyAlignment="1">
      <alignment horizontal="center" vertical="center"/>
    </xf>
    <xf numFmtId="0" fontId="18" fillId="2" borderId="0" xfId="0" applyFont="1" applyFill="1" applyAlignment="1">
      <alignment horizontal="center" vertical="center"/>
    </xf>
    <xf numFmtId="0" fontId="18" fillId="2" borderId="12" xfId="0" applyFont="1" applyFill="1" applyBorder="1" applyAlignment="1">
      <alignment horizontal="center" vertical="center"/>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vertical="center"/>
    </xf>
    <xf numFmtId="3" fontId="10" fillId="2" borderId="0" xfId="0" applyNumberFormat="1" applyFont="1" applyFill="1" applyAlignment="1">
      <alignment horizontal="center" vertical="center"/>
    </xf>
    <xf numFmtId="3" fontId="10" fillId="2" borderId="0"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3" fontId="4" fillId="2" borderId="12"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2" borderId="0" xfId="0" applyNumberFormat="1" applyFont="1" applyFill="1" applyBorder="1" applyAlignment="1">
      <alignment horizontal="center" vertical="center"/>
    </xf>
    <xf numFmtId="3" fontId="13" fillId="2" borderId="0" xfId="0" applyNumberFormat="1" applyFont="1" applyFill="1" applyBorder="1" applyAlignment="1">
      <alignment horizontal="center" vertical="center"/>
    </xf>
    <xf numFmtId="3" fontId="14" fillId="2" borderId="0" xfId="0" applyNumberFormat="1" applyFont="1" applyFill="1" applyBorder="1" applyAlignment="1">
      <alignment horizontal="center" vertical="center"/>
    </xf>
    <xf numFmtId="3" fontId="7" fillId="2" borderId="0" xfId="0" applyNumberFormat="1" applyFont="1" applyFill="1" applyBorder="1" applyAlignment="1" quotePrefix="1">
      <alignment horizontal="center" vertical="center"/>
    </xf>
    <xf numFmtId="3" fontId="1" fillId="2" borderId="3" xfId="0" applyNumberFormat="1" applyFont="1" applyFill="1" applyBorder="1" applyAlignment="1">
      <alignment horizontal="center" vertical="center"/>
    </xf>
    <xf numFmtId="3" fontId="1" fillId="2" borderId="0" xfId="0" applyNumberFormat="1" applyFont="1" applyFill="1" applyAlignment="1">
      <alignment horizontal="center" vertical="center"/>
    </xf>
    <xf numFmtId="3" fontId="5" fillId="2" borderId="0" xfId="0" applyNumberFormat="1" applyFont="1" applyFill="1" applyAlignment="1">
      <alignment horizontal="center" vertical="center" wrapText="1"/>
    </xf>
    <xf numFmtId="3" fontId="9" fillId="2" borderId="11"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4" fillId="2" borderId="0" xfId="0" applyNumberFormat="1" applyFont="1" applyFill="1" applyAlignment="1" quotePrefix="1">
      <alignment horizontal="center" vertical="center"/>
    </xf>
    <xf numFmtId="3" fontId="12" fillId="2" borderId="0" xfId="0" applyNumberFormat="1" applyFont="1" applyFill="1" applyAlignment="1">
      <alignment horizontal="center" vertical="center"/>
    </xf>
    <xf numFmtId="3" fontId="18" fillId="2" borderId="7" xfId="0" applyNumberFormat="1" applyFont="1" applyFill="1" applyBorder="1" applyAlignment="1">
      <alignment horizontal="center" vertical="center"/>
    </xf>
    <xf numFmtId="3" fontId="18" fillId="2" borderId="6" xfId="0" applyNumberFormat="1" applyFont="1" applyFill="1" applyBorder="1" applyAlignment="1">
      <alignment horizontal="center" vertical="center"/>
    </xf>
    <xf numFmtId="3" fontId="18" fillId="2" borderId="5" xfId="0" applyNumberFormat="1" applyFont="1" applyFill="1" applyBorder="1" applyAlignment="1">
      <alignment horizontal="center" vertical="center"/>
    </xf>
    <xf numFmtId="3" fontId="18" fillId="2" borderId="0" xfId="0" applyNumberFormat="1" applyFont="1" applyFill="1" applyAlignment="1">
      <alignment horizontal="center" vertical="center"/>
    </xf>
    <xf numFmtId="3" fontId="18" fillId="2" borderId="2"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3" fontId="18" fillId="2" borderId="3" xfId="0" applyNumberFormat="1" applyFont="1" applyFill="1" applyBorder="1" applyAlignment="1">
      <alignment horizontal="center" vertical="center"/>
    </xf>
    <xf numFmtId="1" fontId="18" fillId="2" borderId="0" xfId="0" applyNumberFormat="1" applyFont="1" applyFill="1" applyAlignment="1">
      <alignment horizontal="center" vertical="center"/>
    </xf>
    <xf numFmtId="3" fontId="18" fillId="2" borderId="14" xfId="0" applyNumberFormat="1" applyFont="1" applyFill="1" applyBorder="1" applyAlignment="1">
      <alignment horizontal="center" vertical="center"/>
    </xf>
    <xf numFmtId="3" fontId="18" fillId="2" borderId="15" xfId="0" applyNumberFormat="1" applyFont="1" applyFill="1" applyBorder="1" applyAlignment="1">
      <alignment horizontal="center" vertical="center"/>
    </xf>
    <xf numFmtId="3" fontId="5" fillId="2" borderId="12"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0" fontId="26" fillId="2" borderId="0" xfId="0" applyFont="1" applyFill="1" applyBorder="1" applyAlignment="1">
      <alignment horizontal="center" vertical="center"/>
    </xf>
    <xf numFmtId="0" fontId="9" fillId="2" borderId="0" xfId="0" applyFont="1" applyFill="1" applyBorder="1" applyAlignment="1">
      <alignment horizontal="left" vertical="center"/>
    </xf>
    <xf numFmtId="3" fontId="12" fillId="2" borderId="0" xfId="0" applyNumberFormat="1" applyFont="1" applyFill="1" applyBorder="1" applyAlignment="1">
      <alignment horizontal="left" vertical="center"/>
    </xf>
    <xf numFmtId="0" fontId="4" fillId="2" borderId="0" xfId="0" applyFont="1" applyFill="1" applyBorder="1" applyAlignment="1">
      <alignment/>
    </xf>
    <xf numFmtId="3" fontId="4" fillId="2" borderId="0" xfId="0" applyNumberFormat="1" applyFont="1" applyFill="1" applyBorder="1" applyAlignment="1">
      <alignment horizontal="center" wrapText="1"/>
    </xf>
    <xf numFmtId="3" fontId="5" fillId="2" borderId="16" xfId="0" applyNumberFormat="1" applyFont="1" applyFill="1" applyBorder="1" applyAlignment="1">
      <alignment horizontal="center" vertical="center"/>
    </xf>
    <xf numFmtId="3" fontId="9" fillId="2" borderId="2"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0" fontId="9" fillId="2" borderId="2" xfId="0" applyFont="1" applyFill="1" applyBorder="1" applyAlignment="1">
      <alignment horizontal="left" vertical="center"/>
    </xf>
    <xf numFmtId="3" fontId="9" fillId="2" borderId="0" xfId="0" applyNumberFormat="1" applyFont="1" applyFill="1" applyAlignment="1">
      <alignment/>
    </xf>
    <xf numFmtId="3" fontId="5" fillId="2" borderId="0" xfId="0" applyNumberFormat="1" applyFont="1" applyFill="1" applyBorder="1" applyAlignment="1">
      <alignment/>
    </xf>
    <xf numFmtId="3" fontId="5" fillId="2" borderId="0" xfId="0" applyNumberFormat="1" applyFont="1" applyFill="1" applyAlignment="1">
      <alignment/>
    </xf>
    <xf numFmtId="3" fontId="4" fillId="2" borderId="0" xfId="0" applyNumberFormat="1" applyFont="1" applyFill="1" applyBorder="1" applyAlignment="1">
      <alignment/>
    </xf>
    <xf numFmtId="3" fontId="4" fillId="2" borderId="6"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9" fillId="2" borderId="3" xfId="0" applyFont="1" applyFill="1" applyBorder="1" applyAlignment="1">
      <alignment horizontal="left" vertical="center"/>
    </xf>
    <xf numFmtId="0" fontId="4" fillId="2" borderId="2" xfId="0" applyFont="1" applyFill="1" applyBorder="1" applyAlignment="1">
      <alignment/>
    </xf>
    <xf numFmtId="0" fontId="4" fillId="2" borderId="0" xfId="0" applyFont="1" applyFill="1" applyBorder="1" applyAlignment="1">
      <alignment/>
    </xf>
    <xf numFmtId="0" fontId="4" fillId="2" borderId="3" xfId="0" applyFont="1" applyFill="1" applyBorder="1" applyAlignment="1">
      <alignment/>
    </xf>
    <xf numFmtId="3" fontId="4" fillId="2" borderId="13" xfId="0" applyNumberFormat="1" applyFont="1" applyFill="1" applyBorder="1" applyAlignment="1">
      <alignment horizontal="center" wrapText="1"/>
    </xf>
    <xf numFmtId="3" fontId="12" fillId="2" borderId="13" xfId="0" applyNumberFormat="1" applyFont="1" applyFill="1" applyBorder="1" applyAlignment="1">
      <alignment horizontal="left" vertical="center"/>
    </xf>
    <xf numFmtId="3" fontId="5" fillId="2" borderId="13" xfId="0" applyNumberFormat="1" applyFont="1" applyFill="1" applyBorder="1" applyAlignment="1">
      <alignment horizontal="center" vertical="center"/>
    </xf>
    <xf numFmtId="3" fontId="9" fillId="2" borderId="13" xfId="0" applyNumberFormat="1" applyFont="1" applyFill="1" applyBorder="1" applyAlignment="1">
      <alignment horizontal="center" vertical="center"/>
    </xf>
    <xf numFmtId="3" fontId="27" fillId="2" borderId="5" xfId="0" applyNumberFormat="1" applyFont="1" applyFill="1" applyBorder="1" applyAlignment="1">
      <alignment horizontal="center" vertical="center"/>
    </xf>
    <xf numFmtId="3" fontId="5" fillId="2" borderId="0" xfId="0" applyNumberFormat="1" applyFont="1" applyFill="1" applyBorder="1" applyAlignment="1">
      <alignment horizontal="left" vertical="center" wrapText="1"/>
    </xf>
    <xf numFmtId="3" fontId="5" fillId="2" borderId="3" xfId="0" applyNumberFormat="1" applyFont="1" applyFill="1" applyBorder="1" applyAlignment="1">
      <alignment horizontal="left" vertical="center" wrapText="1"/>
    </xf>
    <xf numFmtId="3" fontId="5" fillId="2" borderId="17" xfId="0" applyNumberFormat="1" applyFont="1" applyFill="1" applyBorder="1" applyAlignment="1">
      <alignment/>
    </xf>
    <xf numFmtId="0" fontId="0" fillId="6" borderId="0" xfId="0" applyFill="1" applyBorder="1" applyAlignment="1">
      <alignment/>
    </xf>
    <xf numFmtId="3" fontId="10" fillId="2" borderId="0" xfId="0" applyNumberFormat="1" applyFont="1" applyFill="1" applyAlignment="1">
      <alignment/>
    </xf>
    <xf numFmtId="3" fontId="13" fillId="2" borderId="0" xfId="0" applyNumberFormat="1" applyFont="1" applyFill="1" applyBorder="1" applyAlignment="1">
      <alignment/>
    </xf>
    <xf numFmtId="3" fontId="14" fillId="2" borderId="0" xfId="0" applyNumberFormat="1" applyFont="1" applyFill="1" applyBorder="1" applyAlignment="1">
      <alignment/>
    </xf>
    <xf numFmtId="3" fontId="10" fillId="2" borderId="0" xfId="0" applyNumberFormat="1" applyFont="1" applyFill="1" applyBorder="1" applyAlignment="1">
      <alignment/>
    </xf>
    <xf numFmtId="3" fontId="10" fillId="2" borderId="3" xfId="0" applyNumberFormat="1" applyFont="1" applyFill="1" applyBorder="1" applyAlignment="1">
      <alignment/>
    </xf>
    <xf numFmtId="3" fontId="10" fillId="2" borderId="17" xfId="0" applyNumberFormat="1" applyFont="1" applyFill="1" applyBorder="1" applyAlignment="1">
      <alignment/>
    </xf>
    <xf numFmtId="3" fontId="1" fillId="2" borderId="2" xfId="0" applyNumberFormat="1" applyFont="1" applyFill="1" applyBorder="1" applyAlignment="1">
      <alignment horizontal="left" vertical="center"/>
    </xf>
    <xf numFmtId="3" fontId="1" fillId="2" borderId="0" xfId="0" applyNumberFormat="1" applyFont="1" applyFill="1" applyBorder="1" applyAlignment="1">
      <alignment horizontal="left" vertical="center"/>
    </xf>
    <xf numFmtId="3" fontId="30" fillId="2" borderId="0" xfId="0" applyNumberFormat="1" applyFont="1" applyFill="1" applyBorder="1" applyAlignment="1">
      <alignment/>
    </xf>
    <xf numFmtId="3" fontId="31" fillId="2" borderId="0" xfId="0" applyNumberFormat="1" applyFont="1" applyFill="1" applyBorder="1" applyAlignment="1">
      <alignment/>
    </xf>
    <xf numFmtId="3" fontId="5" fillId="2" borderId="3" xfId="0" applyNumberFormat="1" applyFont="1" applyFill="1" applyBorder="1" applyAlignment="1">
      <alignment/>
    </xf>
    <xf numFmtId="3" fontId="11" fillId="2" borderId="2" xfId="0" applyNumberFormat="1" applyFont="1" applyFill="1" applyBorder="1" applyAlignment="1">
      <alignment horizontal="center" vertical="center"/>
    </xf>
    <xf numFmtId="3" fontId="12" fillId="2" borderId="0" xfId="0" applyNumberFormat="1" applyFont="1" applyFill="1" applyAlignment="1">
      <alignment horizontal="center" vertical="center" wrapText="1"/>
    </xf>
    <xf numFmtId="3" fontId="1" fillId="2" borderId="0" xfId="0" applyNumberFormat="1" applyFont="1" applyFill="1" applyBorder="1" applyAlignment="1">
      <alignment/>
    </xf>
    <xf numFmtId="3" fontId="1" fillId="2" borderId="3" xfId="0" applyNumberFormat="1" applyFont="1" applyFill="1" applyBorder="1" applyAlignment="1">
      <alignment/>
    </xf>
    <xf numFmtId="3" fontId="1" fillId="2" borderId="17" xfId="0" applyNumberFormat="1" applyFont="1" applyFill="1" applyBorder="1" applyAlignment="1">
      <alignment/>
    </xf>
    <xf numFmtId="3" fontId="1" fillId="2" borderId="0" xfId="0" applyNumberFormat="1" applyFont="1" applyFill="1" applyAlignment="1">
      <alignment/>
    </xf>
    <xf numFmtId="3" fontId="12" fillId="2" borderId="0" xfId="0" applyNumberFormat="1" applyFont="1" applyFill="1" applyBorder="1" applyAlignment="1">
      <alignment vertical="center"/>
    </xf>
    <xf numFmtId="3" fontId="12" fillId="2" borderId="0" xfId="0" applyNumberFormat="1" applyFont="1" applyFill="1" applyBorder="1" applyAlignment="1">
      <alignment/>
    </xf>
    <xf numFmtId="3" fontId="12" fillId="2" borderId="3" xfId="0" applyNumberFormat="1" applyFont="1" applyFill="1" applyBorder="1" applyAlignment="1">
      <alignment/>
    </xf>
    <xf numFmtId="3" fontId="12" fillId="2" borderId="17" xfId="0" applyNumberFormat="1" applyFont="1" applyFill="1" applyBorder="1" applyAlignment="1">
      <alignment/>
    </xf>
    <xf numFmtId="3" fontId="24" fillId="2" borderId="0" xfId="0" applyNumberFormat="1" applyFont="1" applyFill="1" applyAlignment="1">
      <alignment/>
    </xf>
    <xf numFmtId="0" fontId="0" fillId="0" borderId="17" xfId="0" applyBorder="1" applyAlignment="1">
      <alignment horizontal="center" vertical="center" wrapText="1"/>
    </xf>
    <xf numFmtId="3" fontId="8" fillId="6" borderId="0" xfId="0" applyNumberFormat="1" applyFont="1" applyFill="1" applyBorder="1" applyAlignment="1" quotePrefix="1">
      <alignment horizontal="center" vertical="center"/>
    </xf>
    <xf numFmtId="3" fontId="4" fillId="6" borderId="0" xfId="0" applyNumberFormat="1" applyFont="1" applyFill="1" applyBorder="1" applyAlignment="1">
      <alignment horizontal="center" vertical="center" wrapText="1"/>
    </xf>
    <xf numFmtId="0" fontId="0" fillId="2" borderId="0" xfId="0" applyFill="1" applyBorder="1" applyAlignment="1">
      <alignment/>
    </xf>
    <xf numFmtId="3" fontId="3" fillId="2" borderId="0" xfId="0" applyNumberFormat="1" applyFont="1" applyFill="1" applyBorder="1" applyAlignment="1">
      <alignment horizontal="center" vertical="center" wrapText="1"/>
    </xf>
    <xf numFmtId="3" fontId="12" fillId="2" borderId="0" xfId="0" applyNumberFormat="1" applyFont="1" applyFill="1" applyAlignment="1">
      <alignment horizontal="left" vertical="center" wrapText="1"/>
    </xf>
    <xf numFmtId="3" fontId="4" fillId="2" borderId="17" xfId="0" applyNumberFormat="1" applyFont="1" applyFill="1" applyBorder="1" applyAlignment="1">
      <alignment horizontal="center" vertical="center"/>
    </xf>
    <xf numFmtId="3" fontId="28" fillId="2" borderId="0" xfId="0" applyNumberFormat="1" applyFont="1" applyFill="1" applyBorder="1" applyAlignment="1">
      <alignment horizontal="left" vertical="center"/>
    </xf>
    <xf numFmtId="3" fontId="12" fillId="2" borderId="17" xfId="0" applyNumberFormat="1" applyFont="1" applyFill="1" applyBorder="1" applyAlignment="1">
      <alignment horizontal="left" vertical="center" wrapText="1"/>
    </xf>
    <xf numFmtId="3" fontId="12" fillId="2" borderId="3" xfId="0" applyNumberFormat="1" applyFont="1" applyFill="1" applyBorder="1" applyAlignment="1">
      <alignment horizontal="left" vertical="center" wrapText="1"/>
    </xf>
    <xf numFmtId="3" fontId="5" fillId="2" borderId="17" xfId="0" applyNumberFormat="1" applyFont="1" applyFill="1" applyBorder="1" applyAlignment="1">
      <alignment horizontal="left" vertical="center" wrapText="1"/>
    </xf>
    <xf numFmtId="3" fontId="12" fillId="2" borderId="18" xfId="0" applyNumberFormat="1" applyFont="1" applyFill="1" applyBorder="1" applyAlignment="1">
      <alignment vertical="center"/>
    </xf>
    <xf numFmtId="3" fontId="1" fillId="2" borderId="4" xfId="0" applyNumberFormat="1" applyFont="1" applyFill="1" applyBorder="1" applyAlignment="1">
      <alignment/>
    </xf>
    <xf numFmtId="3" fontId="16" fillId="2" borderId="4" xfId="0" applyNumberFormat="1" applyFont="1" applyFill="1" applyBorder="1" applyAlignment="1">
      <alignment horizontal="center" vertical="center"/>
    </xf>
    <xf numFmtId="3" fontId="12" fillId="2" borderId="4" xfId="0" applyNumberFormat="1" applyFont="1" applyFill="1" applyBorder="1" applyAlignment="1">
      <alignment/>
    </xf>
    <xf numFmtId="3" fontId="24" fillId="2" borderId="4" xfId="0" applyNumberFormat="1" applyFont="1" applyFill="1" applyBorder="1" applyAlignment="1">
      <alignment/>
    </xf>
    <xf numFmtId="3" fontId="5" fillId="2" borderId="4" xfId="0" applyNumberFormat="1" applyFont="1" applyFill="1" applyBorder="1" applyAlignment="1">
      <alignment/>
    </xf>
    <xf numFmtId="3" fontId="5" fillId="2" borderId="12" xfId="0" applyNumberFormat="1" applyFont="1" applyFill="1" applyBorder="1" applyAlignment="1">
      <alignment/>
    </xf>
    <xf numFmtId="3" fontId="4" fillId="6" borderId="0" xfId="0" applyNumberFormat="1" applyFont="1" applyFill="1" applyBorder="1" applyAlignment="1">
      <alignment horizontal="center" vertical="center"/>
    </xf>
    <xf numFmtId="0" fontId="0" fillId="6" borderId="0" xfId="0" applyFill="1" applyAlignment="1">
      <alignment horizontal="center" vertical="center" wrapText="1"/>
    </xf>
    <xf numFmtId="0" fontId="35" fillId="6" borderId="0" xfId="0" applyFont="1" applyFill="1" applyBorder="1" applyAlignment="1">
      <alignment horizontal="center" vertical="center" wrapText="1"/>
    </xf>
    <xf numFmtId="0" fontId="0" fillId="6" borderId="3" xfId="0" applyFill="1" applyBorder="1" applyAlignment="1">
      <alignment horizontal="center" vertical="center" wrapText="1"/>
    </xf>
    <xf numFmtId="3" fontId="38" fillId="2" borderId="11" xfId="0" applyNumberFormat="1" applyFont="1" applyFill="1" applyBorder="1" applyAlignment="1">
      <alignment horizontal="left" vertical="center"/>
    </xf>
    <xf numFmtId="3" fontId="5" fillId="2" borderId="17" xfId="0" applyNumberFormat="1" applyFont="1" applyFill="1" applyBorder="1" applyAlignment="1">
      <alignment horizontal="center" vertical="center"/>
    </xf>
    <xf numFmtId="0" fontId="0" fillId="0" borderId="17" xfId="0" applyBorder="1" applyAlignment="1">
      <alignment horizontal="center" vertical="center"/>
    </xf>
    <xf numFmtId="0" fontId="18" fillId="2" borderId="0" xfId="0" applyFont="1" applyFill="1" applyBorder="1" applyAlignment="1">
      <alignment horizontal="left" vertical="center"/>
    </xf>
    <xf numFmtId="0" fontId="26" fillId="6" borderId="0" xfId="0" applyFont="1" applyFill="1" applyBorder="1" applyAlignment="1">
      <alignment horizontal="center" vertical="center"/>
    </xf>
    <xf numFmtId="0" fontId="26" fillId="3" borderId="1" xfId="0" applyFont="1" applyFill="1" applyBorder="1" applyAlignment="1">
      <alignment horizontal="center" vertical="center"/>
    </xf>
    <xf numFmtId="0" fontId="18" fillId="5" borderId="1" xfId="0" applyFont="1" applyFill="1" applyBorder="1" applyAlignment="1" applyProtection="1">
      <alignment horizontal="center" vertical="center"/>
      <protection locked="0"/>
    </xf>
    <xf numFmtId="3" fontId="4" fillId="2" borderId="0" xfId="0" applyNumberFormat="1" applyFont="1" applyFill="1" applyBorder="1" applyAlignment="1" applyProtection="1">
      <alignment horizontal="center" vertical="center"/>
      <protection locked="0"/>
    </xf>
    <xf numFmtId="4" fontId="9" fillId="2" borderId="0" xfId="0" applyNumberFormat="1" applyFont="1" applyFill="1" applyBorder="1" applyAlignment="1">
      <alignment horizontal="center" vertical="center"/>
    </xf>
    <xf numFmtId="3" fontId="2" fillId="6" borderId="0" xfId="0" applyNumberFormat="1" applyFont="1" applyFill="1" applyBorder="1" applyAlignment="1" quotePrefix="1">
      <alignment horizontal="center" vertical="center"/>
    </xf>
    <xf numFmtId="3" fontId="5" fillId="6" borderId="0" xfId="0" applyNumberFormat="1" applyFont="1" applyFill="1" applyBorder="1" applyAlignment="1">
      <alignment horizontal="center" vertical="center"/>
    </xf>
    <xf numFmtId="3" fontId="5" fillId="6" borderId="0" xfId="0" applyNumberFormat="1" applyFont="1" applyFill="1" applyBorder="1" applyAlignment="1">
      <alignment horizontal="center" vertical="center" wrapText="1"/>
    </xf>
    <xf numFmtId="3" fontId="4" fillId="6" borderId="0" xfId="0" applyNumberFormat="1" applyFont="1" applyFill="1" applyBorder="1" applyAlignment="1" applyProtection="1">
      <alignment horizontal="center" vertical="center"/>
      <protection locked="0"/>
    </xf>
    <xf numFmtId="3" fontId="4" fillId="6" borderId="2" xfId="0" applyNumberFormat="1" applyFont="1" applyFill="1" applyBorder="1" applyAlignment="1">
      <alignment horizontal="center" vertical="center"/>
    </xf>
    <xf numFmtId="0" fontId="0" fillId="6" borderId="0" xfId="0" applyFill="1" applyBorder="1" applyAlignment="1">
      <alignment horizontal="center" vertical="center"/>
    </xf>
    <xf numFmtId="0" fontId="0" fillId="7" borderId="19" xfId="0" applyFill="1" applyBorder="1" applyAlignment="1" applyProtection="1">
      <alignment horizontal="center" vertical="center"/>
      <protection hidden="1"/>
    </xf>
    <xf numFmtId="0" fontId="0" fillId="7" borderId="20" xfId="0" applyFill="1" applyBorder="1" applyAlignment="1" applyProtection="1">
      <alignment horizontal="center" vertical="center"/>
      <protection hidden="1"/>
    </xf>
    <xf numFmtId="3" fontId="10" fillId="2" borderId="17" xfId="0" applyNumberFormat="1" applyFont="1" applyFill="1" applyBorder="1" applyAlignment="1">
      <alignment horizontal="center" vertical="center"/>
    </xf>
    <xf numFmtId="3" fontId="9" fillId="2" borderId="17" xfId="0" applyNumberFormat="1" applyFont="1" applyFill="1" applyBorder="1" applyAlignment="1">
      <alignment horizontal="center" vertical="center"/>
    </xf>
    <xf numFmtId="3" fontId="4" fillId="6" borderId="3"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xf>
    <xf numFmtId="3" fontId="4" fillId="6" borderId="3" xfId="0" applyNumberFormat="1" applyFont="1" applyFill="1" applyBorder="1" applyAlignment="1">
      <alignment horizontal="center" vertical="center"/>
    </xf>
    <xf numFmtId="0" fontId="11" fillId="2" borderId="0" xfId="0" applyFont="1" applyFill="1" applyBorder="1" applyAlignment="1">
      <alignment horizontal="left" vertical="center"/>
    </xf>
    <xf numFmtId="0" fontId="0" fillId="0" borderId="12" xfId="0" applyBorder="1" applyAlignment="1">
      <alignment/>
    </xf>
    <xf numFmtId="0" fontId="18" fillId="2" borderId="4" xfId="0" applyFont="1" applyFill="1" applyBorder="1" applyAlignment="1">
      <alignment horizontal="center"/>
    </xf>
    <xf numFmtId="0" fontId="0" fillId="0" borderId="3" xfId="0" applyBorder="1" applyAlignment="1">
      <alignment wrapText="1"/>
    </xf>
    <xf numFmtId="0" fontId="0" fillId="0" borderId="5" xfId="0" applyBorder="1" applyAlignment="1">
      <alignment wrapText="1"/>
    </xf>
    <xf numFmtId="0" fontId="9" fillId="2" borderId="0" xfId="0" applyFont="1" applyFill="1" applyAlignment="1">
      <alignment horizontal="left"/>
    </xf>
    <xf numFmtId="0" fontId="9" fillId="2" borderId="0" xfId="0" applyFont="1" applyFill="1" applyBorder="1" applyAlignment="1">
      <alignment horizontal="left"/>
    </xf>
    <xf numFmtId="0" fontId="9" fillId="2" borderId="0" xfId="0" applyFont="1" applyFill="1" applyAlignment="1">
      <alignment horizontal="left" vertical="center"/>
    </xf>
    <xf numFmtId="0" fontId="17" fillId="2" borderId="2" xfId="0" applyFont="1" applyFill="1" applyBorder="1" applyAlignment="1">
      <alignment horizontal="left"/>
    </xf>
    <xf numFmtId="0" fontId="17" fillId="2" borderId="0" xfId="0" applyFont="1" applyFill="1" applyBorder="1" applyAlignment="1">
      <alignment horizontal="left"/>
    </xf>
    <xf numFmtId="0" fontId="11" fillId="2" borderId="0" xfId="0" applyFont="1" applyFill="1" applyBorder="1" applyAlignment="1">
      <alignment horizontal="left"/>
    </xf>
    <xf numFmtId="0" fontId="11" fillId="2" borderId="3" xfId="0" applyFont="1" applyFill="1" applyBorder="1" applyAlignment="1">
      <alignment horizontal="left" vertical="center"/>
    </xf>
    <xf numFmtId="0" fontId="11" fillId="2" borderId="0" xfId="0" applyFont="1" applyFill="1" applyAlignment="1">
      <alignment horizontal="left"/>
    </xf>
    <xf numFmtId="0" fontId="11" fillId="2" borderId="0" xfId="0" applyFont="1" applyFill="1" applyAlignment="1">
      <alignment/>
    </xf>
    <xf numFmtId="0" fontId="18" fillId="2" borderId="2"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xf>
    <xf numFmtId="0" fontId="18" fillId="2" borderId="3" xfId="0" applyFont="1" applyFill="1" applyBorder="1" applyAlignment="1">
      <alignment horizontal="left" vertical="center"/>
    </xf>
    <xf numFmtId="0" fontId="18" fillId="2" borderId="0" xfId="0" applyFont="1" applyFill="1" applyAlignment="1">
      <alignment horizontal="left"/>
    </xf>
    <xf numFmtId="0" fontId="18" fillId="2" borderId="0" xfId="0" applyFont="1" applyFill="1" applyAlignment="1">
      <alignment/>
    </xf>
    <xf numFmtId="0" fontId="18" fillId="2" borderId="0" xfId="0" applyFont="1" applyFill="1" applyBorder="1" applyAlignment="1">
      <alignment/>
    </xf>
    <xf numFmtId="0" fontId="18" fillId="2" borderId="3" xfId="0" applyFont="1" applyFill="1" applyBorder="1" applyAlignment="1">
      <alignment horizontal="left"/>
    </xf>
    <xf numFmtId="0" fontId="18" fillId="2" borderId="0" xfId="0" applyFont="1" applyFill="1" applyBorder="1" applyAlignment="1">
      <alignment horizontal="center"/>
    </xf>
    <xf numFmtId="0" fontId="18" fillId="2" borderId="2" xfId="0" applyFont="1" applyFill="1" applyBorder="1" applyAlignment="1">
      <alignment horizontal="center"/>
    </xf>
    <xf numFmtId="0" fontId="18" fillId="2" borderId="18" xfId="0" applyFont="1" applyFill="1" applyBorder="1" applyAlignment="1">
      <alignment horizontal="left"/>
    </xf>
    <xf numFmtId="0" fontId="18" fillId="2" borderId="4" xfId="0" applyFont="1" applyFill="1" applyBorder="1" applyAlignment="1">
      <alignment horizontal="left" vertical="center"/>
    </xf>
    <xf numFmtId="0" fontId="18" fillId="2" borderId="4" xfId="0" applyFont="1" applyFill="1" applyBorder="1" applyAlignment="1">
      <alignment/>
    </xf>
    <xf numFmtId="0" fontId="18" fillId="2" borderId="4" xfId="0" applyFont="1" applyFill="1" applyBorder="1" applyAlignment="1">
      <alignment horizontal="left"/>
    </xf>
    <xf numFmtId="0" fontId="18" fillId="2" borderId="12" xfId="0" applyFont="1" applyFill="1" applyBorder="1" applyAlignment="1">
      <alignment horizontal="left"/>
    </xf>
    <xf numFmtId="0" fontId="4" fillId="2" borderId="0" xfId="0" applyFont="1" applyFill="1" applyAlignment="1">
      <alignment/>
    </xf>
    <xf numFmtId="0" fontId="18" fillId="6" borderId="0" xfId="0" applyFont="1" applyFill="1" applyBorder="1" applyAlignment="1">
      <alignment horizontal="center" vertical="center"/>
    </xf>
    <xf numFmtId="0" fontId="18" fillId="6" borderId="0" xfId="0" applyFont="1" applyFill="1" applyBorder="1" applyAlignment="1">
      <alignment horizontal="left"/>
    </xf>
    <xf numFmtId="0" fontId="18" fillId="6" borderId="0" xfId="0" applyFont="1" applyFill="1" applyBorder="1" applyAlignment="1">
      <alignment horizontal="left" vertical="center"/>
    </xf>
    <xf numFmtId="0" fontId="18" fillId="6" borderId="0" xfId="0" applyFont="1" applyFill="1" applyBorder="1" applyAlignment="1">
      <alignment horizontal="center"/>
    </xf>
    <xf numFmtId="3" fontId="25" fillId="2" borderId="21" xfId="0" applyNumberFormat="1" applyFont="1" applyFill="1" applyBorder="1" applyAlignment="1" applyProtection="1">
      <alignment horizontal="center" vertical="center"/>
      <protection locked="0"/>
    </xf>
    <xf numFmtId="3" fontId="25" fillId="2" borderId="22" xfId="0" applyNumberFormat="1" applyFont="1" applyFill="1" applyBorder="1" applyAlignment="1" applyProtection="1">
      <alignment horizontal="center" vertical="center"/>
      <protection locked="0"/>
    </xf>
    <xf numFmtId="0" fontId="0" fillId="2" borderId="0" xfId="0" applyFill="1" applyAlignment="1">
      <alignment/>
    </xf>
    <xf numFmtId="0" fontId="27" fillId="2" borderId="0" xfId="0" applyFont="1" applyFill="1" applyBorder="1" applyAlignment="1">
      <alignment horizontal="center" vertical="center"/>
    </xf>
    <xf numFmtId="0" fontId="26" fillId="5" borderId="1" xfId="0" applyFont="1" applyFill="1" applyBorder="1" applyAlignment="1" applyProtection="1">
      <alignment horizontal="center" vertical="center"/>
      <protection locked="0"/>
    </xf>
    <xf numFmtId="0" fontId="26"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18" fillId="6" borderId="2" xfId="0" applyFont="1" applyFill="1" applyBorder="1" applyAlignment="1">
      <alignment horizontal="center" vertical="center"/>
    </xf>
    <xf numFmtId="0" fontId="26" fillId="6" borderId="0" xfId="0" applyFont="1" applyFill="1" applyBorder="1" applyAlignment="1" applyProtection="1">
      <alignment horizontal="center" vertical="center"/>
      <protection locked="0"/>
    </xf>
    <xf numFmtId="0" fontId="18" fillId="6" borderId="3" xfId="0" applyFont="1" applyFill="1" applyBorder="1" applyAlignment="1">
      <alignment horizontal="center" vertical="center"/>
    </xf>
    <xf numFmtId="0" fontId="26" fillId="2" borderId="3" xfId="0" applyFont="1" applyFill="1" applyBorder="1" applyAlignment="1">
      <alignment horizontal="center" vertical="center"/>
    </xf>
    <xf numFmtId="0" fontId="1" fillId="2" borderId="0" xfId="0" applyFont="1" applyFill="1" applyAlignment="1">
      <alignment horizontal="center" vertical="center"/>
    </xf>
    <xf numFmtId="0" fontId="26" fillId="2" borderId="0" xfId="0" applyFont="1" applyFill="1" applyAlignment="1">
      <alignment horizontal="center" vertical="center"/>
    </xf>
    <xf numFmtId="0" fontId="26" fillId="4" borderId="1" xfId="0" applyFont="1" applyFill="1" applyBorder="1" applyAlignment="1">
      <alignment horizontal="center" vertical="center"/>
    </xf>
    <xf numFmtId="0" fontId="26" fillId="2" borderId="0" xfId="0" applyFont="1" applyFill="1" applyBorder="1" applyAlignment="1" applyProtection="1">
      <alignment horizontal="center" vertical="center"/>
      <protection/>
    </xf>
    <xf numFmtId="0" fontId="44" fillId="2" borderId="2" xfId="0" applyFont="1" applyFill="1" applyBorder="1" applyAlignment="1">
      <alignment horizontal="center" vertical="center" wrapText="1"/>
    </xf>
    <xf numFmtId="0" fontId="44" fillId="2" borderId="0" xfId="0" applyFont="1" applyFill="1" applyBorder="1" applyAlignment="1">
      <alignment horizontal="center" vertical="center"/>
    </xf>
    <xf numFmtId="0" fontId="44" fillId="2" borderId="3"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3" xfId="0" applyFont="1" applyFill="1" applyBorder="1" applyAlignment="1">
      <alignment horizontal="center" vertical="center"/>
    </xf>
    <xf numFmtId="0" fontId="9" fillId="6" borderId="0" xfId="0" applyFont="1" applyFill="1" applyAlignment="1">
      <alignment horizontal="center" vertical="center"/>
    </xf>
    <xf numFmtId="0" fontId="27" fillId="2" borderId="7" xfId="0" applyFont="1" applyFill="1" applyBorder="1" applyAlignment="1">
      <alignment horizontal="center" vertical="center"/>
    </xf>
    <xf numFmtId="0" fontId="0" fillId="2" borderId="6" xfId="0" applyFill="1" applyBorder="1" applyAlignment="1">
      <alignment/>
    </xf>
    <xf numFmtId="0" fontId="0" fillId="2" borderId="5" xfId="0" applyFill="1" applyBorder="1" applyAlignment="1">
      <alignment/>
    </xf>
    <xf numFmtId="0" fontId="27" fillId="2" borderId="2"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23" xfId="0" applyFont="1" applyFill="1" applyBorder="1" applyAlignment="1">
      <alignment horizontal="lef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5"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3"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3" xfId="0" applyFont="1" applyFill="1" applyBorder="1" applyAlignment="1">
      <alignment horizontal="center" vertical="center"/>
    </xf>
    <xf numFmtId="0" fontId="50" fillId="2" borderId="2" xfId="0" applyFont="1" applyFill="1" applyBorder="1" applyAlignment="1">
      <alignment horizontal="left" vertical="center"/>
    </xf>
    <xf numFmtId="49" fontId="8" fillId="2" borderId="0" xfId="0" applyNumberFormat="1" applyFont="1" applyFill="1" applyBorder="1" applyAlignment="1">
      <alignment horizontal="center" vertical="center" wrapText="1"/>
    </xf>
    <xf numFmtId="3" fontId="38" fillId="2" borderId="2" xfId="0" applyNumberFormat="1" applyFont="1" applyFill="1" applyBorder="1" applyAlignment="1">
      <alignment horizontal="left"/>
    </xf>
    <xf numFmtId="0" fontId="39" fillId="2" borderId="0" xfId="0" applyFont="1" applyFill="1" applyBorder="1" applyAlignment="1">
      <alignment/>
    </xf>
    <xf numFmtId="0" fontId="39" fillId="2" borderId="3" xfId="0" applyFont="1" applyFill="1" applyBorder="1" applyAlignment="1">
      <alignment/>
    </xf>
    <xf numFmtId="3" fontId="4" fillId="2" borderId="2" xfId="0" applyNumberFormat="1" applyFont="1" applyFill="1" applyBorder="1" applyAlignment="1" applyProtection="1">
      <alignment horizontal="center" vertical="center"/>
      <protection locked="0"/>
    </xf>
    <xf numFmtId="3" fontId="18" fillId="2" borderId="27" xfId="0" applyNumberFormat="1" applyFont="1" applyFill="1" applyBorder="1" applyAlignment="1" applyProtection="1">
      <alignment horizontal="center" vertical="center"/>
      <protection locked="0"/>
    </xf>
    <xf numFmtId="3" fontId="18" fillId="2" borderId="0" xfId="0" applyNumberFormat="1" applyFont="1" applyFill="1" applyAlignment="1" applyProtection="1">
      <alignment horizontal="center" vertical="center"/>
      <protection locked="0"/>
    </xf>
    <xf numFmtId="3" fontId="4" fillId="2" borderId="11"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 xfId="0" applyFont="1" applyFill="1" applyBorder="1" applyAlignment="1">
      <alignment vertical="justify"/>
    </xf>
    <xf numFmtId="0" fontId="5" fillId="0" borderId="0" xfId="0" applyFont="1" applyFill="1" applyAlignment="1">
      <alignment vertical="justify"/>
    </xf>
    <xf numFmtId="0" fontId="5" fillId="2" borderId="0" xfId="0" applyFont="1" applyFill="1" applyAlignment="1">
      <alignment vertical="justify"/>
    </xf>
    <xf numFmtId="4" fontId="4" fillId="2" borderId="0" xfId="0" applyNumberFormat="1" applyFont="1" applyFill="1" applyBorder="1" applyAlignment="1">
      <alignment horizontal="center" vertical="center"/>
    </xf>
    <xf numFmtId="4" fontId="4" fillId="6" borderId="0" xfId="0" applyNumberFormat="1" applyFont="1" applyFill="1" applyBorder="1" applyAlignment="1">
      <alignment horizontal="center" vertical="center"/>
    </xf>
    <xf numFmtId="4" fontId="4" fillId="5" borderId="1" xfId="0" applyNumberFormat="1" applyFont="1" applyFill="1" applyBorder="1" applyAlignment="1" applyProtection="1">
      <alignment horizontal="center" vertical="center"/>
      <protection locked="0"/>
    </xf>
    <xf numFmtId="4" fontId="5" fillId="2" borderId="0" xfId="0" applyNumberFormat="1" applyFont="1" applyFill="1" applyBorder="1" applyAlignment="1">
      <alignment horizontal="center" vertical="center"/>
    </xf>
    <xf numFmtId="4" fontId="1" fillId="2" borderId="0" xfId="0" applyNumberFormat="1" applyFont="1" applyFill="1" applyBorder="1" applyAlignment="1">
      <alignment/>
    </xf>
    <xf numFmtId="4" fontId="4" fillId="2" borderId="0" xfId="0" applyNumberFormat="1" applyFont="1" applyFill="1" applyBorder="1" applyAlignment="1">
      <alignment horizontal="center" vertical="center" wrapText="1"/>
    </xf>
    <xf numFmtId="4" fontId="4" fillId="2" borderId="0" xfId="0" applyNumberFormat="1" applyFont="1" applyFill="1" applyBorder="1" applyAlignment="1" applyProtection="1">
      <alignment horizontal="center" vertical="center"/>
      <protection locked="0"/>
    </xf>
    <xf numFmtId="4" fontId="12" fillId="2" borderId="0" xfId="0" applyNumberFormat="1" applyFont="1" applyFill="1" applyBorder="1" applyAlignment="1">
      <alignment horizontal="left" vertical="center"/>
    </xf>
    <xf numFmtId="4" fontId="4" fillId="2" borderId="3" xfId="0" applyNumberFormat="1" applyFont="1" applyFill="1" applyBorder="1" applyAlignment="1" applyProtection="1">
      <alignment horizontal="center" vertical="center"/>
      <protection locked="0"/>
    </xf>
    <xf numFmtId="10" fontId="4" fillId="2" borderId="0" xfId="0" applyNumberFormat="1" applyFont="1" applyFill="1" applyBorder="1" applyAlignment="1">
      <alignment horizontal="center" vertical="center"/>
    </xf>
    <xf numFmtId="3" fontId="4" fillId="5" borderId="28" xfId="0" applyNumberFormat="1" applyFont="1" applyFill="1" applyBorder="1" applyAlignment="1" applyProtection="1">
      <alignment horizontal="center" vertical="center"/>
      <protection locked="0"/>
    </xf>
    <xf numFmtId="3" fontId="4" fillId="5" borderId="19" xfId="0" applyNumberFormat="1" applyFont="1" applyFill="1" applyBorder="1" applyAlignment="1" applyProtection="1">
      <alignment horizontal="center" vertical="center"/>
      <protection locked="0"/>
    </xf>
    <xf numFmtId="3" fontId="4" fillId="5" borderId="20" xfId="0" applyNumberFormat="1" applyFont="1" applyFill="1" applyBorder="1" applyAlignment="1" applyProtection="1">
      <alignment horizontal="center" vertical="center"/>
      <protection locked="0"/>
    </xf>
    <xf numFmtId="3" fontId="4" fillId="3" borderId="28" xfId="0" applyNumberFormat="1" applyFont="1" applyFill="1" applyBorder="1" applyAlignment="1">
      <alignment horizontal="center" vertical="center"/>
    </xf>
    <xf numFmtId="3" fontId="25" fillId="2" borderId="29" xfId="0" applyNumberFormat="1" applyFont="1" applyFill="1" applyBorder="1" applyAlignment="1" applyProtection="1">
      <alignment horizontal="center" vertical="center"/>
      <protection locked="0"/>
    </xf>
    <xf numFmtId="3" fontId="25" fillId="2" borderId="30" xfId="0" applyNumberFormat="1" applyFont="1" applyFill="1" applyBorder="1" applyAlignment="1" applyProtection="1">
      <alignment horizontal="center" vertical="center"/>
      <protection locked="0"/>
    </xf>
    <xf numFmtId="3" fontId="25" fillId="2" borderId="31" xfId="0" applyNumberFormat="1" applyFont="1" applyFill="1" applyBorder="1" applyAlignment="1" applyProtection="1">
      <alignment horizontal="center" vertical="center"/>
      <protection locked="0"/>
    </xf>
    <xf numFmtId="3" fontId="18" fillId="5" borderId="29" xfId="0" applyNumberFormat="1" applyFont="1" applyFill="1" applyBorder="1" applyAlignment="1">
      <alignment horizontal="center" vertical="center"/>
    </xf>
    <xf numFmtId="3" fontId="25" fillId="2" borderId="32" xfId="0" applyNumberFormat="1" applyFont="1" applyFill="1" applyBorder="1" applyAlignment="1" applyProtection="1">
      <alignment horizontal="center" vertical="center"/>
      <protection locked="0"/>
    </xf>
    <xf numFmtId="1" fontId="25" fillId="2" borderId="21" xfId="0" applyNumberFormat="1" applyFont="1" applyFill="1" applyBorder="1" applyAlignment="1" applyProtection="1">
      <alignment horizontal="center" vertical="center"/>
      <protection locked="0"/>
    </xf>
    <xf numFmtId="1" fontId="25" fillId="2" borderId="22" xfId="0" applyNumberFormat="1" applyFont="1" applyFill="1" applyBorder="1" applyAlignment="1" applyProtection="1">
      <alignment horizontal="center" vertical="center"/>
      <protection locked="0"/>
    </xf>
    <xf numFmtId="3" fontId="18" fillId="5" borderId="21" xfId="0" applyNumberFormat="1" applyFont="1" applyFill="1" applyBorder="1" applyAlignment="1">
      <alignment horizontal="center" vertical="center"/>
    </xf>
    <xf numFmtId="3" fontId="18" fillId="5" borderId="21" xfId="0" applyNumberFormat="1" applyFont="1" applyFill="1" applyBorder="1" applyAlignment="1">
      <alignment horizontal="center" vertical="center" wrapText="1"/>
    </xf>
    <xf numFmtId="3" fontId="18" fillId="5" borderId="27" xfId="0" applyNumberFormat="1" applyFont="1" applyFill="1" applyBorder="1" applyAlignment="1">
      <alignment horizontal="center" vertical="center" wrapText="1"/>
    </xf>
    <xf numFmtId="3" fontId="18" fillId="5" borderId="27" xfId="0" applyNumberFormat="1" applyFont="1" applyFill="1" applyBorder="1" applyAlignment="1">
      <alignment horizontal="center" vertical="center"/>
    </xf>
    <xf numFmtId="3" fontId="18" fillId="5" borderId="29" xfId="0" applyNumberFormat="1" applyFont="1" applyFill="1" applyBorder="1" applyAlignment="1">
      <alignment horizontal="center" vertical="center" wrapText="1"/>
    </xf>
    <xf numFmtId="0" fontId="34" fillId="0" borderId="20" xfId="0" applyFont="1" applyBorder="1" applyAlignment="1">
      <alignment horizontal="center" vertical="center"/>
    </xf>
    <xf numFmtId="0" fontId="0" fillId="8" borderId="0" xfId="0" applyFill="1" applyAlignment="1">
      <alignment/>
    </xf>
    <xf numFmtId="1" fontId="25" fillId="2" borderId="32" xfId="0" applyNumberFormat="1" applyFont="1" applyFill="1" applyBorder="1" applyAlignment="1" applyProtection="1">
      <alignment horizontal="center" vertical="center"/>
      <protection locked="0"/>
    </xf>
    <xf numFmtId="1" fontId="25" fillId="2" borderId="31" xfId="0" applyNumberFormat="1" applyFont="1" applyFill="1" applyBorder="1" applyAlignment="1" applyProtection="1">
      <alignment horizontal="center" vertical="center"/>
      <protection locked="0"/>
    </xf>
    <xf numFmtId="3" fontId="4" fillId="2" borderId="0" xfId="0" applyNumberFormat="1" applyFont="1" applyFill="1" applyBorder="1" applyAlignment="1" applyProtection="1">
      <alignment horizontal="center" vertical="center" wrapText="1"/>
      <protection locked="0"/>
    </xf>
    <xf numFmtId="3" fontId="4" fillId="2" borderId="33" xfId="0" applyNumberFormat="1" applyFont="1" applyFill="1" applyBorder="1" applyAlignment="1" applyProtection="1">
      <alignment horizontal="center" vertical="center"/>
      <protection locked="0"/>
    </xf>
    <xf numFmtId="3" fontId="4" fillId="2" borderId="33" xfId="0" applyNumberFormat="1" applyFont="1" applyFill="1" applyBorder="1" applyAlignment="1">
      <alignment horizontal="left" vertical="center"/>
    </xf>
    <xf numFmtId="3" fontId="4" fillId="2" borderId="34" xfId="0" applyNumberFormat="1" applyFont="1" applyFill="1" applyBorder="1" applyAlignment="1">
      <alignment horizontal="center" vertical="center"/>
    </xf>
    <xf numFmtId="3" fontId="38" fillId="2" borderId="0" xfId="0" applyNumberFormat="1" applyFont="1" applyFill="1" applyBorder="1" applyAlignment="1">
      <alignment horizontal="left" vertical="center"/>
    </xf>
    <xf numFmtId="3" fontId="5" fillId="2" borderId="35" xfId="0" applyNumberFormat="1" applyFont="1" applyFill="1" applyBorder="1" applyAlignment="1">
      <alignment horizontal="center" vertical="center" wrapText="1"/>
    </xf>
    <xf numFmtId="3" fontId="5" fillId="3" borderId="36" xfId="0" applyNumberFormat="1" applyFont="1" applyFill="1" applyBorder="1" applyAlignment="1">
      <alignment horizontal="center" vertical="center"/>
    </xf>
    <xf numFmtId="4" fontId="4" fillId="5" borderId="21" xfId="0" applyNumberFormat="1" applyFont="1" applyFill="1" applyBorder="1" applyAlignment="1">
      <alignment horizontal="center" vertical="center"/>
    </xf>
    <xf numFmtId="3" fontId="4" fillId="3" borderId="37" xfId="0" applyNumberFormat="1" applyFont="1" applyFill="1" applyBorder="1" applyAlignment="1">
      <alignment horizontal="center" vertical="center"/>
    </xf>
    <xf numFmtId="3" fontId="12" fillId="2" borderId="17" xfId="0" applyNumberFormat="1" applyFont="1" applyFill="1" applyBorder="1" applyAlignment="1">
      <alignment horizontal="center" vertical="center"/>
    </xf>
    <xf numFmtId="3" fontId="27" fillId="2" borderId="7" xfId="0" applyNumberFormat="1" applyFont="1" applyFill="1" applyBorder="1" applyAlignment="1" applyProtection="1">
      <alignment horizontal="center" vertical="center"/>
      <protection locked="0"/>
    </xf>
    <xf numFmtId="3" fontId="27" fillId="2" borderId="6" xfId="0" applyNumberFormat="1" applyFont="1" applyFill="1" applyBorder="1" applyAlignment="1" applyProtection="1">
      <alignment horizontal="center" vertical="center"/>
      <protection locked="0"/>
    </xf>
    <xf numFmtId="3" fontId="27" fillId="2" borderId="2" xfId="0" applyNumberFormat="1" applyFont="1" applyFill="1" applyBorder="1" applyAlignment="1" applyProtection="1">
      <alignment horizontal="center" vertical="center"/>
      <protection locked="0"/>
    </xf>
    <xf numFmtId="3" fontId="4" fillId="2" borderId="3" xfId="0" applyNumberFormat="1" applyFont="1" applyFill="1" applyBorder="1" applyAlignment="1" applyProtection="1">
      <alignment horizontal="center" vertical="center"/>
      <protection locked="0"/>
    </xf>
    <xf numFmtId="3" fontId="4" fillId="2" borderId="21" xfId="0" applyNumberFormat="1" applyFont="1" applyFill="1" applyBorder="1" applyAlignment="1" applyProtection="1">
      <alignment horizontal="center" vertical="center"/>
      <protection locked="0"/>
    </xf>
    <xf numFmtId="3" fontId="4" fillId="2" borderId="21" xfId="0" applyNumberFormat="1" applyFont="1" applyFill="1" applyBorder="1" applyAlignment="1" applyProtection="1">
      <alignment horizontal="left" vertical="center"/>
      <protection locked="0"/>
    </xf>
    <xf numFmtId="3" fontId="4" fillId="5" borderId="21" xfId="0" applyNumberFormat="1" applyFont="1" applyFill="1" applyBorder="1" applyAlignment="1" applyProtection="1">
      <alignment horizontal="center" vertical="center"/>
      <protection locked="0"/>
    </xf>
    <xf numFmtId="14" fontId="4" fillId="5" borderId="21" xfId="0" applyNumberFormat="1" applyFont="1" applyFill="1" applyBorder="1" applyAlignment="1" applyProtection="1">
      <alignment horizontal="center" vertical="center"/>
      <protection locked="0"/>
    </xf>
    <xf numFmtId="4" fontId="4" fillId="5" borderId="21" xfId="0" applyNumberFormat="1" applyFont="1" applyFill="1" applyBorder="1" applyAlignment="1" applyProtection="1">
      <alignment horizontal="center" vertical="center"/>
      <protection locked="0"/>
    </xf>
    <xf numFmtId="4" fontId="4" fillId="7" borderId="21" xfId="0" applyNumberFormat="1" applyFont="1" applyFill="1" applyBorder="1" applyAlignment="1" applyProtection="1">
      <alignment horizontal="center" vertical="center"/>
      <protection locked="0"/>
    </xf>
    <xf numFmtId="188" fontId="4" fillId="3" borderId="21" xfId="0" applyNumberFormat="1" applyFont="1" applyFill="1" applyBorder="1" applyAlignment="1" applyProtection="1">
      <alignment horizontal="center" vertical="center"/>
      <protection locked="0"/>
    </xf>
    <xf numFmtId="4" fontId="4" fillId="4" borderId="21" xfId="0" applyNumberFormat="1" applyFont="1" applyFill="1" applyBorder="1" applyAlignment="1" applyProtection="1">
      <alignment horizontal="center" vertical="center"/>
      <protection locked="0"/>
    </xf>
    <xf numFmtId="3" fontId="5" fillId="2" borderId="4" xfId="0" applyNumberFormat="1" applyFont="1" applyFill="1" applyBorder="1" applyAlignment="1" applyProtection="1">
      <alignment horizontal="center" vertical="center"/>
      <protection locked="0"/>
    </xf>
    <xf numFmtId="3" fontId="5" fillId="2" borderId="0" xfId="0" applyNumberFormat="1" applyFont="1" applyFill="1" applyBorder="1" applyAlignment="1" applyProtection="1">
      <alignment horizontal="center" vertical="center"/>
      <protection locked="0"/>
    </xf>
    <xf numFmtId="3" fontId="1" fillId="6" borderId="6" xfId="0" applyNumberFormat="1" applyFont="1" applyFill="1" applyBorder="1" applyAlignment="1" applyProtection="1">
      <alignment horizontal="center" vertical="center" wrapText="1"/>
      <protection locked="0"/>
    </xf>
    <xf numFmtId="3" fontId="5" fillId="2" borderId="0" xfId="0" applyNumberFormat="1" applyFont="1" applyFill="1" applyAlignment="1" applyProtection="1">
      <alignment horizontal="center" vertical="center"/>
      <protection locked="0"/>
    </xf>
    <xf numFmtId="3" fontId="4" fillId="5" borderId="7" xfId="0" applyNumberFormat="1" applyFont="1" applyFill="1" applyBorder="1" applyAlignment="1" applyProtection="1">
      <alignment horizontal="center" vertical="center"/>
      <protection locked="0"/>
    </xf>
    <xf numFmtId="3" fontId="5" fillId="2" borderId="3" xfId="0" applyNumberFormat="1" applyFont="1" applyFill="1" applyBorder="1" applyAlignment="1" applyProtection="1">
      <alignment horizontal="center" vertical="center"/>
      <protection locked="0"/>
    </xf>
    <xf numFmtId="3" fontId="12" fillId="2" borderId="38" xfId="0" applyNumberFormat="1" applyFont="1" applyFill="1" applyBorder="1" applyAlignment="1" applyProtection="1">
      <alignment horizontal="left" vertical="center"/>
      <protection locked="0"/>
    </xf>
    <xf numFmtId="3" fontId="12" fillId="2" borderId="39" xfId="0" applyNumberFormat="1" applyFont="1" applyFill="1" applyBorder="1" applyAlignment="1" applyProtection="1">
      <alignment horizontal="left" vertical="center"/>
      <protection locked="0"/>
    </xf>
    <xf numFmtId="0" fontId="0" fillId="0" borderId="39" xfId="0" applyBorder="1" applyAlignment="1" applyProtection="1">
      <alignment/>
      <protection locked="0"/>
    </xf>
    <xf numFmtId="3" fontId="5" fillId="2" borderId="39" xfId="0" applyNumberFormat="1" applyFont="1" applyFill="1" applyBorder="1" applyAlignment="1" applyProtection="1">
      <alignment horizontal="center" vertical="center"/>
      <protection locked="0"/>
    </xf>
    <xf numFmtId="1" fontId="4" fillId="2" borderId="0" xfId="0" applyNumberFormat="1" applyFont="1" applyFill="1" applyBorder="1" applyAlignment="1" applyProtection="1">
      <alignment horizontal="center" vertical="center" wrapText="1"/>
      <protection locked="0"/>
    </xf>
    <xf numFmtId="10" fontId="4" fillId="2" borderId="0" xfId="0" applyNumberFormat="1" applyFont="1" applyFill="1" applyBorder="1" applyAlignment="1" applyProtection="1">
      <alignment horizontal="center" vertical="center" wrapText="1"/>
      <protection locked="0"/>
    </xf>
    <xf numFmtId="4" fontId="4" fillId="2" borderId="3" xfId="0" applyNumberFormat="1" applyFont="1" applyFill="1" applyBorder="1" applyAlignment="1" applyProtection="1">
      <alignment horizontal="center" vertical="center" wrapText="1"/>
      <protection locked="0"/>
    </xf>
    <xf numFmtId="1" fontId="4" fillId="2" borderId="21" xfId="0" applyNumberFormat="1" applyFont="1" applyFill="1" applyBorder="1" applyAlignment="1" applyProtection="1">
      <alignment horizontal="center" vertical="center"/>
      <protection locked="0"/>
    </xf>
    <xf numFmtId="4" fontId="4" fillId="7" borderId="32" xfId="0" applyNumberFormat="1" applyFont="1" applyFill="1" applyBorder="1" applyAlignment="1">
      <alignment horizontal="center" vertical="center"/>
    </xf>
    <xf numFmtId="3" fontId="4" fillId="2" borderId="40"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4" fontId="4" fillId="2" borderId="41"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4" fontId="5" fillId="2" borderId="3" xfId="0" applyNumberFormat="1" applyFont="1" applyFill="1" applyBorder="1" applyAlignment="1">
      <alignment horizontal="center" vertical="center"/>
    </xf>
    <xf numFmtId="3" fontId="4" fillId="3" borderId="21" xfId="0" applyNumberFormat="1" applyFont="1" applyFill="1" applyBorder="1" applyAlignment="1">
      <alignment horizontal="center" vertical="center" wrapText="1"/>
    </xf>
    <xf numFmtId="3" fontId="38" fillId="2" borderId="0" xfId="0" applyNumberFormat="1" applyFont="1" applyFill="1" applyBorder="1" applyAlignment="1">
      <alignment horizontal="left"/>
    </xf>
    <xf numFmtId="1" fontId="38" fillId="2" borderId="0" xfId="0" applyNumberFormat="1" applyFont="1" applyFill="1" applyBorder="1" applyAlignment="1">
      <alignment horizontal="left"/>
    </xf>
    <xf numFmtId="10" fontId="38" fillId="2" borderId="0" xfId="0" applyNumberFormat="1" applyFont="1" applyFill="1" applyBorder="1" applyAlignment="1">
      <alignment horizontal="left"/>
    </xf>
    <xf numFmtId="4" fontId="39" fillId="2" borderId="0" xfId="0" applyNumberFormat="1" applyFont="1" applyFill="1" applyBorder="1" applyAlignment="1">
      <alignment/>
    </xf>
    <xf numFmtId="4" fontId="39" fillId="2" borderId="3" xfId="0" applyNumberFormat="1" applyFont="1" applyFill="1" applyBorder="1" applyAlignment="1">
      <alignment/>
    </xf>
    <xf numFmtId="1" fontId="5" fillId="2" borderId="0" xfId="0" applyNumberFormat="1" applyFont="1" applyFill="1" applyAlignment="1">
      <alignment horizontal="center" vertical="center"/>
    </xf>
    <xf numFmtId="10" fontId="5" fillId="2" borderId="0" xfId="0" applyNumberFormat="1" applyFont="1" applyFill="1" applyAlignment="1">
      <alignment horizontal="center" vertical="center"/>
    </xf>
    <xf numFmtId="4" fontId="5" fillId="2" borderId="0" xfId="0" applyNumberFormat="1" applyFont="1" applyFill="1" applyAlignment="1">
      <alignment horizontal="center" vertical="center"/>
    </xf>
    <xf numFmtId="0" fontId="19" fillId="2" borderId="18" xfId="0" applyFont="1" applyFill="1" applyBorder="1" applyAlignment="1">
      <alignment/>
    </xf>
    <xf numFmtId="0" fontId="19" fillId="2" borderId="4" xfId="0" applyFont="1" applyFill="1" applyBorder="1" applyAlignment="1">
      <alignment/>
    </xf>
    <xf numFmtId="0" fontId="19" fillId="2" borderId="12" xfId="0" applyFont="1" applyFill="1" applyBorder="1" applyAlignment="1">
      <alignment/>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18" xfId="0" applyFont="1" applyFill="1" applyBorder="1" applyAlignment="1">
      <alignment/>
    </xf>
    <xf numFmtId="0" fontId="11" fillId="2" borderId="0" xfId="0" applyFont="1" applyFill="1" applyBorder="1" applyAlignment="1">
      <alignment vertical="center"/>
    </xf>
    <xf numFmtId="0" fontId="11" fillId="2" borderId="3" xfId="0" applyFont="1" applyFill="1" applyBorder="1" applyAlignment="1">
      <alignment vertical="center"/>
    </xf>
    <xf numFmtId="0" fontId="11" fillId="2" borderId="0" xfId="0" applyFont="1" applyFill="1" applyBorder="1" applyAlignment="1">
      <alignment/>
    </xf>
    <xf numFmtId="0" fontId="4" fillId="2" borderId="4" xfId="0" applyFont="1" applyFill="1" applyBorder="1" applyAlignment="1">
      <alignment/>
    </xf>
    <xf numFmtId="3" fontId="5" fillId="2" borderId="0" xfId="0" applyNumberFormat="1" applyFont="1" applyFill="1" applyBorder="1" applyAlignment="1">
      <alignment wrapText="1"/>
    </xf>
    <xf numFmtId="3" fontId="5" fillId="2" borderId="3" xfId="0" applyNumberFormat="1" applyFont="1" applyFill="1" applyBorder="1" applyAlignment="1">
      <alignment wrapText="1"/>
    </xf>
    <xf numFmtId="4" fontId="4" fillId="7" borderId="42" xfId="0" applyNumberFormat="1" applyFont="1" applyFill="1" applyBorder="1" applyAlignment="1" applyProtection="1">
      <alignment horizontal="center" vertical="center"/>
      <protection locked="0"/>
    </xf>
    <xf numFmtId="0" fontId="11" fillId="2" borderId="43" xfId="0" applyFont="1" applyFill="1" applyBorder="1" applyAlignment="1">
      <alignment/>
    </xf>
    <xf numFmtId="3" fontId="18" fillId="2" borderId="44" xfId="0" applyNumberFormat="1"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0" fillId="8" borderId="0" xfId="0" applyFill="1" applyBorder="1" applyAlignment="1">
      <alignment/>
    </xf>
    <xf numFmtId="0" fontId="0" fillId="8" borderId="2" xfId="0" applyFill="1" applyBorder="1" applyAlignment="1">
      <alignment/>
    </xf>
    <xf numFmtId="0" fontId="48" fillId="6" borderId="7" xfId="15" applyFont="1" applyFill="1" applyBorder="1">
      <alignment/>
      <protection/>
    </xf>
    <xf numFmtId="0" fontId="48" fillId="6" borderId="5" xfId="15" applyFont="1" applyFill="1" applyBorder="1">
      <alignment/>
      <protection/>
    </xf>
    <xf numFmtId="0" fontId="48" fillId="0" borderId="0" xfId="15" applyFont="1">
      <alignment/>
      <protection/>
    </xf>
    <xf numFmtId="0" fontId="48" fillId="6" borderId="2" xfId="15" applyFont="1" applyFill="1" applyBorder="1">
      <alignment/>
      <protection/>
    </xf>
    <xf numFmtId="0" fontId="48" fillId="6" borderId="3" xfId="15" applyFont="1" applyFill="1" applyBorder="1">
      <alignment/>
      <protection/>
    </xf>
    <xf numFmtId="0" fontId="0" fillId="6" borderId="45" xfId="0" applyFill="1" applyBorder="1" applyAlignment="1">
      <alignment horizontal="center"/>
    </xf>
    <xf numFmtId="0" fontId="49" fillId="6" borderId="45" xfId="17" applyFont="1" applyFill="1" applyBorder="1" applyAlignment="1">
      <alignment horizontal="center"/>
      <protection/>
    </xf>
    <xf numFmtId="0" fontId="47" fillId="6" borderId="2" xfId="17" applyFont="1" applyFill="1" applyBorder="1" applyAlignment="1">
      <alignment horizontal="center"/>
      <protection/>
    </xf>
    <xf numFmtId="0" fontId="47" fillId="6" borderId="0" xfId="17" applyFont="1" applyFill="1" applyBorder="1" applyAlignment="1">
      <alignment horizontal="center"/>
      <protection/>
    </xf>
    <xf numFmtId="0" fontId="47" fillId="6" borderId="3" xfId="17" applyFont="1" applyFill="1" applyBorder="1" applyAlignment="1">
      <alignment horizontal="center"/>
      <protection/>
    </xf>
    <xf numFmtId="0" fontId="47" fillId="6" borderId="0" xfId="17" applyFont="1" applyFill="1" applyAlignment="1">
      <alignment horizontal="center"/>
      <protection/>
    </xf>
    <xf numFmtId="0" fontId="62" fillId="2" borderId="45" xfId="16" applyFont="1" applyFill="1" applyBorder="1">
      <alignment/>
      <protection/>
    </xf>
    <xf numFmtId="0" fontId="48" fillId="2" borderId="2" xfId="16" applyFont="1" applyFill="1" applyBorder="1">
      <alignment/>
      <protection/>
    </xf>
    <xf numFmtId="0" fontId="47" fillId="5" borderId="46" xfId="16" applyFont="1" applyFill="1" applyBorder="1" applyAlignment="1" applyProtection="1">
      <alignment horizontal="center" vertical="center"/>
      <protection locked="0"/>
    </xf>
    <xf numFmtId="0" fontId="48" fillId="2" borderId="3" xfId="16" applyFont="1" applyFill="1" applyBorder="1">
      <alignment/>
      <protection/>
    </xf>
    <xf numFmtId="0" fontId="48" fillId="0" borderId="0" xfId="16" applyFont="1">
      <alignment/>
      <protection/>
    </xf>
    <xf numFmtId="0" fontId="48" fillId="2" borderId="0" xfId="16" applyFont="1" applyFill="1" applyBorder="1">
      <alignment/>
      <protection/>
    </xf>
    <xf numFmtId="0" fontId="63" fillId="2" borderId="45" xfId="16" applyFont="1" applyFill="1" applyBorder="1">
      <alignment/>
      <protection/>
    </xf>
    <xf numFmtId="0" fontId="49" fillId="2" borderId="45" xfId="16" applyFont="1" applyFill="1" applyBorder="1" applyAlignment="1">
      <alignment horizontal="center"/>
      <protection/>
    </xf>
    <xf numFmtId="0" fontId="47" fillId="2" borderId="2" xfId="16" applyFont="1" applyFill="1" applyBorder="1" applyAlignment="1">
      <alignment horizontal="center"/>
      <protection/>
    </xf>
    <xf numFmtId="0" fontId="47" fillId="2" borderId="0" xfId="16" applyFont="1" applyFill="1" applyBorder="1" applyAlignment="1">
      <alignment horizontal="center"/>
      <protection/>
    </xf>
    <xf numFmtId="0" fontId="47" fillId="2" borderId="3" xfId="16" applyFont="1" applyFill="1" applyBorder="1" applyAlignment="1">
      <alignment horizontal="center"/>
      <protection/>
    </xf>
    <xf numFmtId="0" fontId="47" fillId="0" borderId="0" xfId="16" applyFont="1" applyAlignment="1">
      <alignment horizontal="center"/>
      <protection/>
    </xf>
    <xf numFmtId="0" fontId="48" fillId="2" borderId="45" xfId="16" applyFont="1" applyFill="1" applyBorder="1">
      <alignment/>
      <protection/>
    </xf>
    <xf numFmtId="0" fontId="62" fillId="2" borderId="47" xfId="16" applyFont="1" applyFill="1" applyBorder="1" applyAlignment="1">
      <alignment wrapText="1"/>
      <protection/>
    </xf>
    <xf numFmtId="0" fontId="48" fillId="2" borderId="18" xfId="16" applyFont="1" applyFill="1" applyBorder="1">
      <alignment/>
      <protection/>
    </xf>
    <xf numFmtId="0" fontId="62" fillId="2" borderId="4" xfId="16" applyFont="1" applyFill="1" applyBorder="1" applyAlignment="1">
      <alignment wrapText="1"/>
      <protection/>
    </xf>
    <xf numFmtId="0" fontId="48" fillId="2" borderId="12" xfId="16" applyFont="1" applyFill="1" applyBorder="1">
      <alignment/>
      <protection/>
    </xf>
    <xf numFmtId="0" fontId="0" fillId="8" borderId="3" xfId="0" applyFill="1" applyBorder="1" applyAlignment="1">
      <alignment/>
    </xf>
    <xf numFmtId="0" fontId="4" fillId="8" borderId="2" xfId="0" applyFont="1" applyFill="1" applyBorder="1" applyAlignment="1">
      <alignment horizontal="center" vertical="center"/>
    </xf>
    <xf numFmtId="0" fontId="0" fillId="8" borderId="18" xfId="0" applyFill="1" applyBorder="1" applyAlignment="1">
      <alignment/>
    </xf>
    <xf numFmtId="0" fontId="0" fillId="8" borderId="4" xfId="0" applyFill="1" applyBorder="1" applyAlignment="1">
      <alignment/>
    </xf>
    <xf numFmtId="0" fontId="0" fillId="8" borderId="12" xfId="0" applyFill="1" applyBorder="1" applyAlignment="1">
      <alignment/>
    </xf>
    <xf numFmtId="3" fontId="5" fillId="3" borderId="0" xfId="0" applyNumberFormat="1" applyFont="1" applyFill="1" applyAlignment="1">
      <alignment horizontal="center" vertical="center"/>
    </xf>
    <xf numFmtId="4" fontId="4" fillId="5" borderId="33" xfId="0" applyNumberFormat="1" applyFont="1" applyFill="1" applyBorder="1" applyAlignment="1">
      <alignment horizontal="center" vertical="center"/>
    </xf>
    <xf numFmtId="4" fontId="4" fillId="5" borderId="40" xfId="0" applyNumberFormat="1" applyFont="1" applyFill="1" applyBorder="1" applyAlignment="1">
      <alignment horizontal="center" vertical="center"/>
    </xf>
    <xf numFmtId="3" fontId="4" fillId="2" borderId="0" xfId="0" applyNumberFormat="1" applyFont="1" applyFill="1" applyBorder="1" applyAlignment="1">
      <alignment horizontal="left" vertical="center"/>
    </xf>
    <xf numFmtId="3" fontId="4" fillId="2" borderId="48" xfId="0" applyNumberFormat="1" applyFont="1" applyFill="1" applyBorder="1" applyAlignment="1">
      <alignment horizontal="center" vertical="center"/>
    </xf>
    <xf numFmtId="3" fontId="4" fillId="2" borderId="49" xfId="0" applyNumberFormat="1" applyFont="1" applyFill="1" applyBorder="1" applyAlignment="1">
      <alignment horizontal="left" vertical="center"/>
    </xf>
    <xf numFmtId="4" fontId="4" fillId="5" borderId="48" xfId="0" applyNumberFormat="1" applyFont="1" applyFill="1" applyBorder="1" applyAlignment="1">
      <alignment horizontal="center" vertical="center"/>
    </xf>
    <xf numFmtId="3" fontId="4" fillId="3" borderId="29"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3" fontId="4" fillId="2" borderId="50" xfId="0" applyNumberFormat="1" applyFont="1" applyFill="1" applyBorder="1" applyAlignment="1">
      <alignment horizontal="center" vertical="center"/>
    </xf>
    <xf numFmtId="3" fontId="4" fillId="2" borderId="51" xfId="0" applyNumberFormat="1" applyFont="1" applyFill="1" applyBorder="1" applyAlignment="1">
      <alignment horizontal="center" vertical="center"/>
    </xf>
    <xf numFmtId="3" fontId="4" fillId="2" borderId="0" xfId="0" applyNumberFormat="1" applyFont="1" applyFill="1" applyBorder="1" applyAlignment="1">
      <alignment horizontal="right" vertical="center"/>
    </xf>
    <xf numFmtId="4" fontId="4" fillId="5" borderId="33" xfId="0" applyNumberFormat="1" applyFont="1" applyFill="1" applyBorder="1" applyAlignment="1" applyProtection="1">
      <alignment horizontal="center" vertical="center"/>
      <protection locked="0"/>
    </xf>
    <xf numFmtId="3" fontId="4" fillId="3" borderId="52" xfId="0" applyNumberFormat="1" applyFont="1" applyFill="1" applyBorder="1" applyAlignment="1">
      <alignment horizontal="center" vertical="center"/>
    </xf>
    <xf numFmtId="4" fontId="4" fillId="7" borderId="53" xfId="0" applyNumberFormat="1" applyFont="1" applyFill="1" applyBorder="1" applyAlignment="1" applyProtection="1">
      <alignment horizontal="center" vertical="center"/>
      <protection locked="0"/>
    </xf>
    <xf numFmtId="3" fontId="4" fillId="2" borderId="33" xfId="0" applyNumberFormat="1" applyFont="1" applyFill="1" applyBorder="1" applyAlignment="1" applyProtection="1">
      <alignment horizontal="left" vertical="center"/>
      <protection locked="0"/>
    </xf>
    <xf numFmtId="4" fontId="4" fillId="5" borderId="29" xfId="0" applyNumberFormat="1" applyFont="1" applyFill="1" applyBorder="1" applyAlignment="1" applyProtection="1">
      <alignment horizontal="center" vertical="center"/>
      <protection locked="0"/>
    </xf>
    <xf numFmtId="4" fontId="4" fillId="2" borderId="54" xfId="0" applyNumberFormat="1" applyFont="1" applyFill="1" applyBorder="1" applyAlignment="1" applyProtection="1">
      <alignment horizontal="center" vertical="center"/>
      <protection locked="0"/>
    </xf>
    <xf numFmtId="3" fontId="9" fillId="3" borderId="0"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3" fontId="4" fillId="3" borderId="0" xfId="0" applyNumberFormat="1" applyFont="1" applyFill="1" applyBorder="1" applyAlignment="1">
      <alignment horizontal="center" vertical="center" wrapText="1"/>
    </xf>
    <xf numFmtId="0" fontId="39" fillId="3" borderId="0" xfId="0" applyFont="1" applyFill="1" applyBorder="1" applyAlignment="1">
      <alignment/>
    </xf>
    <xf numFmtId="3" fontId="4" fillId="3" borderId="21" xfId="0" applyNumberFormat="1"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xf>
    <xf numFmtId="0" fontId="4" fillId="2" borderId="3" xfId="0" applyFont="1" applyFill="1" applyBorder="1" applyAlignment="1">
      <alignment/>
    </xf>
    <xf numFmtId="10" fontId="4" fillId="5" borderId="21" xfId="0" applyNumberFormat="1" applyFont="1" applyFill="1" applyBorder="1" applyAlignment="1" applyProtection="1">
      <alignment horizontal="center" vertical="center"/>
      <protection locked="0"/>
    </xf>
    <xf numFmtId="0" fontId="47" fillId="2" borderId="0" xfId="16" applyFont="1" applyFill="1" applyBorder="1" applyAlignment="1" applyProtection="1">
      <alignment horizontal="center" vertical="center"/>
      <protection locked="0"/>
    </xf>
    <xf numFmtId="3" fontId="42" fillId="2" borderId="2" xfId="0" applyNumberFormat="1" applyFont="1" applyFill="1" applyBorder="1" applyAlignment="1" applyProtection="1">
      <alignment horizontal="center" vertical="center"/>
      <protection locked="0"/>
    </xf>
    <xf numFmtId="3" fontId="42" fillId="2" borderId="0"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center" vertical="center"/>
      <protection locked="0"/>
    </xf>
    <xf numFmtId="4" fontId="4" fillId="5" borderId="20" xfId="0" applyNumberFormat="1" applyFont="1" applyFill="1" applyBorder="1" applyAlignment="1" applyProtection="1">
      <alignment horizontal="center" vertical="center"/>
      <protection locked="0"/>
    </xf>
    <xf numFmtId="3" fontId="9" fillId="2" borderId="3" xfId="0" applyNumberFormat="1" applyFont="1" applyFill="1" applyBorder="1" applyAlignment="1">
      <alignment horizontal="center" vertical="center"/>
    </xf>
    <xf numFmtId="3" fontId="9" fillId="3" borderId="0" xfId="0" applyNumberFormat="1" applyFont="1" applyFill="1" applyAlignment="1">
      <alignment horizontal="center" vertical="center"/>
    </xf>
    <xf numFmtId="3" fontId="9" fillId="0" borderId="0" xfId="0" applyNumberFormat="1" applyFont="1" applyFill="1" applyAlignment="1">
      <alignment horizontal="center" vertical="center"/>
    </xf>
    <xf numFmtId="3" fontId="65" fillId="2" borderId="2"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0" fontId="35" fillId="2" borderId="3" xfId="0" applyFont="1" applyFill="1" applyBorder="1" applyAlignment="1">
      <alignment horizontal="center" vertical="center"/>
    </xf>
    <xf numFmtId="3" fontId="66" fillId="2" borderId="0" xfId="0" applyNumberFormat="1" applyFont="1" applyFill="1" applyBorder="1" applyAlignment="1" applyProtection="1">
      <alignment horizontal="center" vertical="center"/>
      <protection locked="0"/>
    </xf>
    <xf numFmtId="3" fontId="66" fillId="2" borderId="0" xfId="0" applyNumberFormat="1" applyFont="1" applyFill="1" applyBorder="1" applyAlignment="1" applyProtection="1">
      <alignment horizontal="center" vertical="center" wrapText="1"/>
      <protection locked="0"/>
    </xf>
    <xf numFmtId="3" fontId="66" fillId="2" borderId="0" xfId="0" applyNumberFormat="1" applyFont="1" applyFill="1" applyBorder="1" applyAlignment="1">
      <alignment horizontal="center" vertical="center" wrapText="1"/>
    </xf>
    <xf numFmtId="3" fontId="66" fillId="2" borderId="0" xfId="0" applyNumberFormat="1" applyFont="1" applyFill="1" applyBorder="1" applyAlignment="1">
      <alignment horizontal="center" vertical="center"/>
    </xf>
    <xf numFmtId="1" fontId="4" fillId="5" borderId="1" xfId="0" applyNumberFormat="1" applyFont="1" applyFill="1" applyBorder="1" applyAlignment="1" applyProtection="1">
      <alignment horizontal="center" vertical="center"/>
      <protection locked="0"/>
    </xf>
    <xf numFmtId="4" fontId="4" fillId="7" borderId="1" xfId="0" applyNumberFormat="1" applyFont="1" applyFill="1" applyBorder="1" applyAlignment="1" applyProtection="1">
      <alignment horizontal="center" vertical="center"/>
      <protection/>
    </xf>
    <xf numFmtId="3" fontId="4" fillId="3"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4" fillId="2" borderId="2" xfId="0" applyNumberFormat="1" applyFont="1" applyFill="1" applyBorder="1" applyAlignment="1">
      <alignment vertical="center"/>
    </xf>
    <xf numFmtId="3" fontId="1" fillId="2" borderId="18" xfId="0" applyNumberFormat="1" applyFont="1" applyFill="1" applyBorder="1" applyAlignment="1">
      <alignment horizontal="left" vertical="center"/>
    </xf>
    <xf numFmtId="3" fontId="5" fillId="9" borderId="0" xfId="0" applyNumberFormat="1" applyFont="1" applyFill="1" applyAlignment="1">
      <alignment horizontal="center" vertical="center"/>
    </xf>
    <xf numFmtId="3" fontId="5" fillId="9" borderId="0"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5" fillId="0" borderId="0" xfId="0" applyNumberFormat="1" applyFont="1" applyFill="1" applyBorder="1" applyAlignment="1">
      <alignment horizontal="center" vertical="center"/>
    </xf>
    <xf numFmtId="3" fontId="66" fillId="2" borderId="0" xfId="0" applyNumberFormat="1" applyFont="1" applyFill="1" applyBorder="1" applyAlignment="1" applyProtection="1">
      <alignment horizontal="left" vertical="center"/>
      <protection locked="0"/>
    </xf>
    <xf numFmtId="3" fontId="18" fillId="2" borderId="0" xfId="0" applyNumberFormat="1" applyFont="1" applyFill="1" applyBorder="1" applyAlignment="1" applyProtection="1">
      <alignment horizontal="center" vertical="center"/>
      <protection locked="0"/>
    </xf>
    <xf numFmtId="3" fontId="70" fillId="2" borderId="0" xfId="0" applyNumberFormat="1" applyFont="1" applyFill="1" applyBorder="1" applyAlignment="1" applyProtection="1">
      <alignment horizontal="center" vertical="center"/>
      <protection locked="0"/>
    </xf>
    <xf numFmtId="10" fontId="66" fillId="5" borderId="1" xfId="0" applyNumberFormat="1" applyFont="1" applyFill="1" applyBorder="1" applyAlignment="1" applyProtection="1">
      <alignment horizontal="center" vertical="center"/>
      <protection locked="0"/>
    </xf>
    <xf numFmtId="3" fontId="18" fillId="2" borderId="0" xfId="0" applyNumberFormat="1" applyFont="1" applyFill="1" applyBorder="1" applyAlignment="1" applyProtection="1">
      <alignment horizontal="left" vertical="center"/>
      <protection locked="0"/>
    </xf>
    <xf numFmtId="3" fontId="18" fillId="2" borderId="0" xfId="0" applyNumberFormat="1" applyFont="1" applyFill="1" applyBorder="1" applyAlignment="1" applyProtection="1">
      <alignment horizontal="left" vertical="center"/>
      <protection/>
    </xf>
    <xf numFmtId="3" fontId="4" fillId="2" borderId="0" xfId="0" applyNumberFormat="1" applyFont="1" applyFill="1" applyBorder="1" applyAlignment="1" applyProtection="1">
      <alignment horizontal="left" vertical="center"/>
      <protection locked="0"/>
    </xf>
    <xf numFmtId="14" fontId="4" fillId="2" borderId="0" xfId="0" applyNumberFormat="1" applyFont="1" applyFill="1" applyBorder="1" applyAlignment="1" applyProtection="1">
      <alignment horizontal="center" vertical="center"/>
      <protection locked="0"/>
    </xf>
    <xf numFmtId="0" fontId="48" fillId="3" borderId="0" xfId="16" applyFont="1" applyFill="1">
      <alignment/>
      <protection/>
    </xf>
    <xf numFmtId="0" fontId="0" fillId="2" borderId="0" xfId="0" applyFill="1" applyBorder="1" applyAlignment="1">
      <alignment/>
    </xf>
    <xf numFmtId="0" fontId="18" fillId="2" borderId="18" xfId="0" applyFont="1" applyFill="1" applyBorder="1" applyAlignment="1">
      <alignment horizontal="center" vertical="center"/>
    </xf>
    <xf numFmtId="0" fontId="0" fillId="2" borderId="4" xfId="0" applyFill="1" applyBorder="1" applyAlignment="1">
      <alignment/>
    </xf>
    <xf numFmtId="0" fontId="11" fillId="8" borderId="6" xfId="0" applyFont="1" applyFill="1" applyBorder="1" applyAlignment="1">
      <alignment vertical="center"/>
    </xf>
    <xf numFmtId="0" fontId="11" fillId="8" borderId="5" xfId="0" applyFont="1" applyFill="1" applyBorder="1" applyAlignment="1">
      <alignment vertical="center"/>
    </xf>
    <xf numFmtId="0" fontId="4" fillId="8" borderId="2" xfId="0" applyFont="1" applyFill="1" applyBorder="1" applyAlignment="1">
      <alignment/>
    </xf>
    <xf numFmtId="0" fontId="4" fillId="8" borderId="0" xfId="0" applyFont="1" applyFill="1" applyBorder="1" applyAlignment="1">
      <alignment vertical="center"/>
    </xf>
    <xf numFmtId="0" fontId="4" fillId="8" borderId="3" xfId="0" applyFont="1" applyFill="1" applyBorder="1" applyAlignment="1">
      <alignment vertical="center"/>
    </xf>
    <xf numFmtId="0" fontId="4" fillId="8" borderId="0" xfId="0" applyFont="1" applyFill="1" applyBorder="1" applyAlignment="1">
      <alignment/>
    </xf>
    <xf numFmtId="0" fontId="4" fillId="8" borderId="18" xfId="0" applyFont="1" applyFill="1" applyBorder="1" applyAlignment="1">
      <alignment/>
    </xf>
    <xf numFmtId="0" fontId="4" fillId="8" borderId="4" xfId="0" applyFont="1" applyFill="1" applyBorder="1" applyAlignment="1">
      <alignment vertical="center"/>
    </xf>
    <xf numFmtId="0" fontId="4" fillId="8" borderId="12" xfId="0" applyFont="1" applyFill="1" applyBorder="1" applyAlignment="1">
      <alignment vertical="center"/>
    </xf>
    <xf numFmtId="0" fontId="4" fillId="5" borderId="5"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71" fillId="6" borderId="45" xfId="17" applyFont="1" applyFill="1" applyBorder="1" applyAlignment="1">
      <alignment vertical="center" wrapText="1"/>
      <protection/>
    </xf>
    <xf numFmtId="0" fontId="37" fillId="8" borderId="6" xfId="0" applyFont="1" applyFill="1" applyBorder="1" applyAlignment="1">
      <alignment horizontal="center"/>
    </xf>
    <xf numFmtId="0" fontId="37" fillId="8" borderId="5" xfId="0" applyFont="1" applyFill="1" applyBorder="1" applyAlignment="1">
      <alignment horizontal="center"/>
    </xf>
    <xf numFmtId="0" fontId="37" fillId="8" borderId="2" xfId="0" applyFont="1" applyFill="1" applyBorder="1" applyAlignment="1">
      <alignment horizontal="center"/>
    </xf>
    <xf numFmtId="0" fontId="37" fillId="8" borderId="0" xfId="0" applyFont="1" applyFill="1" applyAlignment="1">
      <alignment horizontal="center"/>
    </xf>
    <xf numFmtId="0" fontId="37" fillId="8" borderId="3" xfId="0" applyFont="1" applyFill="1" applyBorder="1" applyAlignment="1">
      <alignment horizontal="center"/>
    </xf>
    <xf numFmtId="0" fontId="4" fillId="5" borderId="6" xfId="0" applyFont="1" applyFill="1" applyBorder="1" applyAlignment="1" applyProtection="1">
      <alignment horizontal="center" vertical="center"/>
      <protection locked="0"/>
    </xf>
    <xf numFmtId="0" fontId="48" fillId="6" borderId="2" xfId="17" applyFont="1" applyFill="1" applyBorder="1">
      <alignment/>
      <protection/>
    </xf>
    <xf numFmtId="0" fontId="47" fillId="5" borderId="46" xfId="17" applyFont="1" applyFill="1" applyBorder="1" applyAlignment="1" applyProtection="1">
      <alignment horizontal="center" vertical="center"/>
      <protection locked="0"/>
    </xf>
    <xf numFmtId="0" fontId="48" fillId="6" borderId="3" xfId="17" applyFont="1" applyFill="1" applyBorder="1">
      <alignment/>
      <protection/>
    </xf>
    <xf numFmtId="0" fontId="48" fillId="6" borderId="0" xfId="17" applyFont="1" applyFill="1">
      <alignment/>
      <protection/>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9" fillId="8" borderId="7" xfId="0" applyFont="1" applyFill="1" applyBorder="1" applyAlignment="1">
      <alignment horizontal="center" vertical="center"/>
    </xf>
    <xf numFmtId="0" fontId="9" fillId="2" borderId="0" xfId="0" applyFont="1" applyFill="1" applyBorder="1" applyAlignment="1">
      <alignment horizontal="left" vertical="center"/>
    </xf>
    <xf numFmtId="0" fontId="4" fillId="5" borderId="2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4" fillId="5" borderId="28" xfId="0" applyFont="1" applyFill="1" applyBorder="1" applyAlignment="1" applyProtection="1">
      <alignment horizontal="center" vertical="center"/>
      <protection locked="0"/>
    </xf>
    <xf numFmtId="0" fontId="4" fillId="8" borderId="2" xfId="0" applyFont="1" applyFill="1" applyBorder="1" applyAlignment="1">
      <alignment horizontal="left" vertical="center"/>
    </xf>
    <xf numFmtId="0" fontId="4" fillId="8" borderId="0" xfId="0" applyFont="1" applyFill="1" applyBorder="1" applyAlignment="1">
      <alignment horizontal="left" vertical="center"/>
    </xf>
    <xf numFmtId="0" fontId="4" fillId="8" borderId="0" xfId="0" applyFont="1" applyFill="1" applyBorder="1" applyAlignment="1" applyProtection="1">
      <alignment horizontal="center" vertical="center"/>
      <protection/>
    </xf>
    <xf numFmtId="0" fontId="4" fillId="8" borderId="0" xfId="0" applyFont="1" applyFill="1" applyBorder="1" applyAlignment="1">
      <alignment horizontal="center" vertical="center"/>
    </xf>
    <xf numFmtId="14" fontId="4" fillId="8" borderId="0" xfId="0" applyNumberFormat="1" applyFont="1" applyFill="1" applyBorder="1" applyAlignment="1" applyProtection="1">
      <alignment horizontal="center" vertical="center"/>
      <protection/>
    </xf>
    <xf numFmtId="0" fontId="9" fillId="2" borderId="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3" fontId="64" fillId="2" borderId="28" xfId="0" applyNumberFormat="1" applyFont="1" applyFill="1" applyBorder="1" applyAlignment="1">
      <alignment horizontal="center" vertical="center" wrapText="1"/>
    </xf>
    <xf numFmtId="3" fontId="64" fillId="2" borderId="19" xfId="0" applyNumberFormat="1" applyFont="1" applyFill="1" applyBorder="1" applyAlignment="1">
      <alignment horizontal="center" vertical="center"/>
    </xf>
    <xf numFmtId="3" fontId="64" fillId="2" borderId="20" xfId="0" applyNumberFormat="1" applyFont="1" applyFill="1" applyBorder="1" applyAlignment="1">
      <alignment horizontal="center" vertical="center"/>
    </xf>
    <xf numFmtId="0" fontId="14" fillId="8" borderId="7" xfId="0" applyFont="1" applyFill="1" applyBorder="1" applyAlignment="1">
      <alignment horizontal="left" vertical="center"/>
    </xf>
    <xf numFmtId="0" fontId="14" fillId="8" borderId="6"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3" borderId="28" xfId="0" applyFont="1" applyFill="1" applyBorder="1" applyAlignment="1">
      <alignment horizontal="center" vertical="center"/>
    </xf>
    <xf numFmtId="0" fontId="4" fillId="3" borderId="20" xfId="0" applyFont="1" applyFill="1" applyBorder="1" applyAlignment="1">
      <alignment horizontal="center" vertical="center"/>
    </xf>
    <xf numFmtId="0" fontId="4" fillId="2" borderId="0" xfId="0" applyFont="1" applyFill="1" applyBorder="1" applyAlignment="1">
      <alignment horizontal="center" vertical="center"/>
    </xf>
    <xf numFmtId="0" fontId="62" fillId="2" borderId="45" xfId="16" applyFont="1" applyFill="1" applyBorder="1" applyAlignment="1">
      <alignment horizontal="left" wrapText="1"/>
      <protection/>
    </xf>
    <xf numFmtId="0" fontId="4" fillId="5" borderId="28"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0" fillId="0" borderId="2" xfId="0" applyBorder="1" applyAlignment="1">
      <alignment/>
    </xf>
    <xf numFmtId="0" fontId="0" fillId="0" borderId="0" xfId="0" applyAlignment="1">
      <alignment/>
    </xf>
    <xf numFmtId="0" fontId="0" fillId="0" borderId="3" xfId="0" applyBorder="1" applyAlignment="1">
      <alignment/>
    </xf>
    <xf numFmtId="0" fontId="20" fillId="2" borderId="0" xfId="0" applyFont="1" applyFill="1" applyBorder="1" applyAlignment="1">
      <alignment horizontal="center"/>
    </xf>
    <xf numFmtId="0" fontId="23" fillId="2" borderId="2" xfId="0" applyFont="1" applyFill="1" applyBorder="1" applyAlignment="1">
      <alignment horizontal="center"/>
    </xf>
    <xf numFmtId="0" fontId="56" fillId="6" borderId="55" xfId="15" applyFont="1" applyFill="1" applyBorder="1" applyAlignment="1">
      <alignment horizontal="center" wrapText="1"/>
      <protection/>
    </xf>
    <xf numFmtId="0" fontId="0" fillId="0" borderId="45" xfId="0" applyBorder="1" applyAlignment="1">
      <alignment horizontal="center"/>
    </xf>
    <xf numFmtId="0" fontId="57" fillId="10" borderId="55" xfId="15" applyFont="1" applyFill="1" applyBorder="1" applyAlignment="1">
      <alignment horizontal="center" vertical="center"/>
      <protection/>
    </xf>
    <xf numFmtId="0" fontId="58" fillId="10" borderId="45" xfId="0" applyFont="1" applyFill="1" applyBorder="1" applyAlignment="1">
      <alignment horizontal="center" vertical="center"/>
    </xf>
    <xf numFmtId="0" fontId="58" fillId="10" borderId="47" xfId="0" applyFont="1" applyFill="1" applyBorder="1" applyAlignment="1">
      <alignment horizontal="center" vertical="center"/>
    </xf>
    <xf numFmtId="0" fontId="61" fillId="5" borderId="56" xfId="0" applyFont="1" applyFill="1" applyBorder="1" applyAlignment="1">
      <alignment horizontal="center"/>
    </xf>
    <xf numFmtId="0" fontId="61" fillId="5" borderId="9" xfId="0" applyFont="1" applyFill="1" applyBorder="1" applyAlignment="1">
      <alignment horizontal="center"/>
    </xf>
    <xf numFmtId="0" fontId="61" fillId="5" borderId="57" xfId="0" applyFont="1" applyFill="1" applyBorder="1" applyAlignment="1">
      <alignment horizontal="center"/>
    </xf>
    <xf numFmtId="0" fontId="21" fillId="5" borderId="2" xfId="0" applyFont="1" applyFill="1" applyBorder="1" applyAlignment="1">
      <alignment horizontal="center"/>
    </xf>
    <xf numFmtId="0" fontId="21" fillId="5" borderId="0" xfId="0" applyFont="1" applyFill="1" applyBorder="1" applyAlignment="1">
      <alignment horizontal="center"/>
    </xf>
    <xf numFmtId="0" fontId="21" fillId="5" borderId="3" xfId="0" applyFont="1" applyFill="1" applyBorder="1" applyAlignment="1">
      <alignment horizontal="center"/>
    </xf>
    <xf numFmtId="0" fontId="20" fillId="5" borderId="2" xfId="0" applyFont="1" applyFill="1" applyBorder="1" applyAlignment="1">
      <alignment horizontal="center"/>
    </xf>
    <xf numFmtId="0" fontId="20" fillId="5" borderId="0" xfId="0" applyFont="1" applyFill="1" applyBorder="1" applyAlignment="1">
      <alignment horizontal="center"/>
    </xf>
    <xf numFmtId="0" fontId="20" fillId="5" borderId="3" xfId="0" applyFont="1" applyFill="1" applyBorder="1" applyAlignment="1">
      <alignment horizontal="center"/>
    </xf>
    <xf numFmtId="0" fontId="61" fillId="5" borderId="58" xfId="0" applyFont="1" applyFill="1" applyBorder="1" applyAlignment="1">
      <alignment horizontal="center"/>
    </xf>
    <xf numFmtId="0" fontId="61" fillId="5" borderId="59" xfId="0" applyFont="1" applyFill="1" applyBorder="1" applyAlignment="1">
      <alignment horizontal="center"/>
    </xf>
    <xf numFmtId="0" fontId="61" fillId="5" borderId="60" xfId="0" applyFont="1" applyFill="1" applyBorder="1" applyAlignment="1">
      <alignment horizontal="center"/>
    </xf>
    <xf numFmtId="0" fontId="19" fillId="5" borderId="61" xfId="0" applyFont="1" applyFill="1" applyBorder="1" applyAlignment="1">
      <alignment horizontal="center"/>
    </xf>
    <xf numFmtId="0" fontId="19" fillId="5" borderId="59" xfId="0" applyFont="1" applyFill="1" applyBorder="1" applyAlignment="1">
      <alignment horizontal="center"/>
    </xf>
    <xf numFmtId="0" fontId="19" fillId="5" borderId="62" xfId="0" applyFont="1" applyFill="1" applyBorder="1" applyAlignment="1">
      <alignment horizontal="center"/>
    </xf>
    <xf numFmtId="0" fontId="22" fillId="5" borderId="2" xfId="0" applyFont="1" applyFill="1" applyBorder="1" applyAlignment="1">
      <alignment horizontal="center"/>
    </xf>
    <xf numFmtId="0" fontId="22" fillId="5" borderId="0" xfId="0" applyFont="1" applyFill="1" applyBorder="1" applyAlignment="1">
      <alignment horizontal="center"/>
    </xf>
    <xf numFmtId="0" fontId="22" fillId="5" borderId="3" xfId="0" applyFont="1" applyFill="1" applyBorder="1" applyAlignment="1">
      <alignment horizontal="center"/>
    </xf>
    <xf numFmtId="0" fontId="23" fillId="2" borderId="2" xfId="0" applyFont="1" applyFill="1" applyBorder="1" applyAlignment="1">
      <alignment horizontal="center" wrapText="1"/>
    </xf>
    <xf numFmtId="0" fontId="23" fillId="2" borderId="0" xfId="0" applyFont="1" applyFill="1" applyBorder="1" applyAlignment="1">
      <alignment horizontal="center"/>
    </xf>
    <xf numFmtId="0" fontId="23" fillId="2" borderId="3" xfId="0" applyFont="1" applyFill="1" applyBorder="1" applyAlignment="1">
      <alignment horizontal="center"/>
    </xf>
    <xf numFmtId="0" fontId="4" fillId="5" borderId="2"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8" borderId="2" xfId="0" applyFont="1" applyFill="1" applyBorder="1" applyAlignment="1">
      <alignment/>
    </xf>
    <xf numFmtId="0" fontId="0" fillId="8" borderId="0" xfId="0" applyFill="1" applyAlignment="1">
      <alignment/>
    </xf>
    <xf numFmtId="0" fontId="0" fillId="8" borderId="2" xfId="0" applyFill="1" applyBorder="1" applyAlignment="1">
      <alignment/>
    </xf>
    <xf numFmtId="0" fontId="4" fillId="2" borderId="2" xfId="0" applyFont="1" applyFill="1" applyBorder="1" applyAlignment="1">
      <alignment horizontal="left" vertical="center"/>
    </xf>
    <xf numFmtId="0" fontId="0" fillId="0" borderId="0" xfId="0" applyAlignment="1">
      <alignment horizontal="left" vertical="center"/>
    </xf>
    <xf numFmtId="0" fontId="26" fillId="2" borderId="19" xfId="0" applyFont="1" applyFill="1" applyBorder="1" applyAlignment="1">
      <alignment horizontal="center" vertical="center"/>
    </xf>
    <xf numFmtId="0" fontId="0" fillId="0" borderId="19" xfId="0" applyBorder="1" applyAlignment="1">
      <alignment horizontal="center" vertical="center"/>
    </xf>
    <xf numFmtId="0" fontId="26" fillId="3" borderId="28" xfId="0" applyFont="1" applyFill="1" applyBorder="1" applyAlignment="1">
      <alignment horizontal="center" vertical="center"/>
    </xf>
    <xf numFmtId="0" fontId="26" fillId="3" borderId="20" xfId="0" applyFont="1" applyFill="1" applyBorder="1" applyAlignment="1">
      <alignment horizontal="center" vertical="center"/>
    </xf>
    <xf numFmtId="0" fontId="26" fillId="5" borderId="28" xfId="0" applyFont="1" applyFill="1" applyBorder="1" applyAlignment="1" applyProtection="1">
      <alignment horizontal="center" vertical="center"/>
      <protection locked="0"/>
    </xf>
    <xf numFmtId="0" fontId="26" fillId="5" borderId="20" xfId="0" applyFont="1" applyFill="1" applyBorder="1" applyAlignment="1" applyProtection="1">
      <alignment horizontal="center" vertical="center"/>
      <protection locked="0"/>
    </xf>
    <xf numFmtId="0" fontId="45" fillId="2" borderId="2" xfId="0" applyFont="1" applyFill="1" applyBorder="1" applyAlignment="1">
      <alignment horizontal="center" vertical="center"/>
    </xf>
    <xf numFmtId="0" fontId="45" fillId="2" borderId="0" xfId="0" applyFont="1" applyFill="1" applyBorder="1" applyAlignment="1">
      <alignment horizontal="center" vertical="center"/>
    </xf>
    <xf numFmtId="0" fontId="45" fillId="2" borderId="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0" xfId="0" applyFont="1" applyFill="1" applyBorder="1" applyAlignment="1">
      <alignment horizontal="center" vertical="center"/>
    </xf>
    <xf numFmtId="0" fontId="26" fillId="3" borderId="1"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19" xfId="0" applyFont="1" applyFill="1" applyBorder="1" applyAlignment="1">
      <alignment horizontal="center" vertical="center"/>
    </xf>
    <xf numFmtId="0" fontId="26" fillId="4" borderId="20" xfId="0" applyFont="1" applyFill="1" applyBorder="1" applyAlignment="1">
      <alignment horizontal="center" vertical="center"/>
    </xf>
    <xf numFmtId="0" fontId="44" fillId="2" borderId="7" xfId="0" applyFont="1" applyFill="1" applyBorder="1" applyAlignment="1">
      <alignment horizontal="center" vertical="center" wrapText="1"/>
    </xf>
    <xf numFmtId="0" fontId="44" fillId="2" borderId="6" xfId="0" applyFont="1" applyFill="1" applyBorder="1" applyAlignment="1">
      <alignment horizontal="center" vertical="center"/>
    </xf>
    <xf numFmtId="0" fontId="44" fillId="2" borderId="5" xfId="0" applyFont="1" applyFill="1" applyBorder="1" applyAlignment="1">
      <alignment horizontal="center" vertical="center"/>
    </xf>
    <xf numFmtId="0" fontId="42" fillId="2" borderId="2" xfId="0" applyFont="1" applyFill="1" applyBorder="1" applyAlignment="1">
      <alignment horizontal="left" vertical="center"/>
    </xf>
    <xf numFmtId="0" fontId="42" fillId="2" borderId="0" xfId="0" applyFont="1" applyFill="1" applyBorder="1" applyAlignment="1">
      <alignment horizontal="left" vertical="center"/>
    </xf>
    <xf numFmtId="0" fontId="0" fillId="0" borderId="0" xfId="0" applyBorder="1" applyAlignment="1">
      <alignment/>
    </xf>
    <xf numFmtId="0" fontId="0" fillId="0" borderId="20" xfId="0" applyBorder="1" applyAlignment="1" applyProtection="1">
      <alignment horizontal="center" vertical="center"/>
      <protection locked="0"/>
    </xf>
    <xf numFmtId="0" fontId="43" fillId="2" borderId="7"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4" borderId="7" xfId="0" applyFont="1" applyFill="1" applyBorder="1" applyAlignment="1">
      <alignment horizontal="center" vertical="center" wrapText="1"/>
    </xf>
    <xf numFmtId="0" fontId="0" fillId="0" borderId="6" xfId="0" applyBorder="1" applyAlignment="1">
      <alignment/>
    </xf>
    <xf numFmtId="0" fontId="0" fillId="0" borderId="5" xfId="0" applyBorder="1" applyAlignment="1">
      <alignment/>
    </xf>
    <xf numFmtId="0" fontId="0" fillId="0" borderId="2" xfId="0" applyBorder="1" applyAlignment="1">
      <alignment/>
    </xf>
    <xf numFmtId="0" fontId="0" fillId="0" borderId="0" xfId="0" applyAlignment="1">
      <alignment/>
    </xf>
    <xf numFmtId="0" fontId="0" fillId="0" borderId="3" xfId="0" applyBorder="1" applyAlignment="1">
      <alignment/>
    </xf>
    <xf numFmtId="0" fontId="0" fillId="0" borderId="18" xfId="0" applyBorder="1" applyAlignment="1">
      <alignment/>
    </xf>
    <xf numFmtId="0" fontId="0" fillId="0" borderId="4" xfId="0" applyBorder="1" applyAlignment="1">
      <alignment/>
    </xf>
    <xf numFmtId="0" fontId="0" fillId="0" borderId="12" xfId="0" applyBorder="1" applyAlignment="1">
      <alignment/>
    </xf>
    <xf numFmtId="0" fontId="18" fillId="2" borderId="2" xfId="0" applyFont="1" applyFill="1" applyBorder="1" applyAlignment="1">
      <alignment horizontal="center" vertical="center"/>
    </xf>
    <xf numFmtId="0" fontId="18" fillId="2" borderId="0" xfId="0" applyFont="1" applyFill="1" applyBorder="1" applyAlignment="1">
      <alignment horizontal="center" vertical="center"/>
    </xf>
    <xf numFmtId="0" fontId="18" fillId="3" borderId="28" xfId="0" applyFont="1" applyFill="1" applyBorder="1" applyAlignment="1">
      <alignment horizontal="center" vertical="center"/>
    </xf>
    <xf numFmtId="0" fontId="0" fillId="0" borderId="20" xfId="0" applyBorder="1" applyAlignment="1">
      <alignment/>
    </xf>
    <xf numFmtId="0" fontId="18" fillId="4" borderId="28"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7" xfId="0" applyFont="1" applyFill="1" applyBorder="1" applyAlignment="1">
      <alignment horizontal="center" vertical="center"/>
    </xf>
    <xf numFmtId="0" fontId="18" fillId="2" borderId="4" xfId="0" applyFont="1" applyFill="1" applyBorder="1" applyAlignment="1">
      <alignment horizontal="center" vertical="center"/>
    </xf>
    <xf numFmtId="0" fontId="18" fillId="5" borderId="28" xfId="0" applyFont="1" applyFill="1" applyBorder="1" applyAlignment="1" applyProtection="1">
      <alignment horizontal="center" vertical="center"/>
      <protection locked="0"/>
    </xf>
    <xf numFmtId="0" fontId="0" fillId="0" borderId="20" xfId="0" applyBorder="1" applyAlignment="1" applyProtection="1">
      <alignment/>
      <protection locked="0"/>
    </xf>
    <xf numFmtId="0" fontId="18" fillId="2" borderId="4" xfId="0" applyFont="1" applyFill="1" applyBorder="1" applyAlignment="1">
      <alignment horizontal="center"/>
    </xf>
    <xf numFmtId="0" fontId="42" fillId="2" borderId="2" xfId="0" applyFont="1" applyFill="1" applyBorder="1" applyAlignment="1">
      <alignment horizontal="center" vertical="center"/>
    </xf>
    <xf numFmtId="0" fontId="42" fillId="2" borderId="0" xfId="0" applyFont="1" applyFill="1" applyBorder="1" applyAlignment="1">
      <alignment horizontal="center" vertical="center"/>
    </xf>
    <xf numFmtId="0" fontId="42" fillId="2" borderId="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2"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3" fontId="5" fillId="5" borderId="1" xfId="0" applyNumberFormat="1" applyFont="1" applyFill="1" applyBorder="1" applyAlignment="1" applyProtection="1">
      <alignment horizontal="center" vertical="center"/>
      <protection locked="0"/>
    </xf>
    <xf numFmtId="3" fontId="5" fillId="2" borderId="1" xfId="0" applyNumberFormat="1" applyFont="1" applyFill="1" applyBorder="1" applyAlignment="1" applyProtection="1">
      <alignment horizontal="center" vertical="center"/>
      <protection locked="0"/>
    </xf>
    <xf numFmtId="0" fontId="36" fillId="2" borderId="18" xfId="0" applyFont="1" applyFill="1" applyBorder="1" applyAlignment="1">
      <alignment horizontal="left" vertical="center"/>
    </xf>
    <xf numFmtId="0" fontId="36" fillId="2" borderId="4" xfId="0" applyFont="1" applyFill="1" applyBorder="1" applyAlignment="1">
      <alignment horizontal="left" vertical="center"/>
    </xf>
    <xf numFmtId="0" fontId="54" fillId="2" borderId="2" xfId="0" applyFont="1" applyFill="1" applyBorder="1" applyAlignment="1">
      <alignment vertical="justify" wrapText="1"/>
    </xf>
    <xf numFmtId="0" fontId="5" fillId="2" borderId="0" xfId="0" applyFont="1" applyFill="1" applyBorder="1" applyAlignment="1">
      <alignment vertical="justify" wrapText="1"/>
    </xf>
    <xf numFmtId="0" fontId="5" fillId="2" borderId="3" xfId="0" applyFont="1" applyFill="1" applyBorder="1" applyAlignment="1">
      <alignment vertical="justify" wrapText="1"/>
    </xf>
    <xf numFmtId="0" fontId="0" fillId="0" borderId="0" xfId="0" applyAlignment="1">
      <alignment horizontal="center" vertical="center"/>
    </xf>
    <xf numFmtId="0" fontId="0" fillId="0" borderId="3" xfId="0" applyBorder="1" applyAlignment="1">
      <alignment horizontal="center" vertical="center"/>
    </xf>
    <xf numFmtId="0" fontId="5" fillId="6"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4" fillId="11" borderId="1" xfId="0" applyFont="1" applyFill="1" applyBorder="1" applyAlignment="1">
      <alignment horizontal="center" vertical="center"/>
    </xf>
    <xf numFmtId="0" fontId="0" fillId="11" borderId="1" xfId="0" applyFill="1" applyBorder="1" applyAlignment="1">
      <alignment horizontal="center" vertical="center"/>
    </xf>
    <xf numFmtId="3" fontId="4" fillId="2" borderId="0"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4" fontId="4" fillId="7" borderId="28" xfId="0" applyNumberFormat="1" applyFont="1" applyFill="1" applyBorder="1" applyAlignment="1" applyProtection="1">
      <alignment horizontal="center" vertical="center"/>
      <protection hidden="1"/>
    </xf>
    <xf numFmtId="4" fontId="0" fillId="0" borderId="20" xfId="0" applyNumberFormat="1" applyBorder="1" applyAlignment="1">
      <alignment horizontal="center" vertical="center"/>
    </xf>
    <xf numFmtId="4" fontId="4" fillId="7" borderId="19" xfId="0" applyNumberFormat="1" applyFont="1" applyFill="1" applyBorder="1" applyAlignment="1" applyProtection="1">
      <alignment horizontal="center" vertical="center"/>
      <protection hidden="1"/>
    </xf>
    <xf numFmtId="4" fontId="0" fillId="7" borderId="20" xfId="0" applyNumberFormat="1" applyFill="1" applyBorder="1" applyAlignment="1" applyProtection="1">
      <alignment horizontal="center" vertical="center"/>
      <protection hidden="1"/>
    </xf>
    <xf numFmtId="3" fontId="4" fillId="2" borderId="0" xfId="0" applyNumberFormat="1" applyFont="1" applyFill="1" applyBorder="1" applyAlignment="1">
      <alignment horizontal="center" vertical="center"/>
    </xf>
    <xf numFmtId="0" fontId="34" fillId="0" borderId="0" xfId="0" applyFont="1" applyAlignment="1">
      <alignment horizontal="center" vertical="center"/>
    </xf>
    <xf numFmtId="4" fontId="4" fillId="5" borderId="28" xfId="0" applyNumberFormat="1" applyFont="1" applyFill="1" applyBorder="1" applyAlignment="1" applyProtection="1">
      <alignment horizontal="center" vertical="center"/>
      <protection locked="0"/>
    </xf>
    <xf numFmtId="4" fontId="4" fillId="5" borderId="19" xfId="0" applyNumberFormat="1" applyFont="1" applyFill="1" applyBorder="1" applyAlignment="1" applyProtection="1">
      <alignment horizontal="center" vertical="center"/>
      <protection locked="0"/>
    </xf>
    <xf numFmtId="4" fontId="0" fillId="0" borderId="19"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3" fontId="27" fillId="2" borderId="7" xfId="0" applyNumberFormat="1" applyFont="1" applyFill="1" applyBorder="1" applyAlignment="1">
      <alignment horizontal="center" vertical="center"/>
    </xf>
    <xf numFmtId="3" fontId="27" fillId="2" borderId="6" xfId="0" applyNumberFormat="1" applyFont="1" applyFill="1" applyBorder="1" applyAlignment="1">
      <alignment horizontal="center" vertical="center"/>
    </xf>
    <xf numFmtId="3" fontId="27" fillId="2" borderId="5" xfId="0" applyNumberFormat="1" applyFont="1" applyFill="1" applyBorder="1" applyAlignment="1">
      <alignment horizontal="center" vertical="center"/>
    </xf>
    <xf numFmtId="4" fontId="4" fillId="5" borderId="1" xfId="0" applyNumberFormat="1" applyFont="1" applyFill="1" applyBorder="1" applyAlignment="1" applyProtection="1">
      <alignment horizontal="center" vertical="center"/>
      <protection locked="0"/>
    </xf>
    <xf numFmtId="3" fontId="8" fillId="2" borderId="0" xfId="0" applyNumberFormat="1" applyFont="1" applyFill="1" applyBorder="1" applyAlignment="1" quotePrefix="1">
      <alignment horizontal="center" vertical="center"/>
    </xf>
    <xf numFmtId="4" fontId="0" fillId="7" borderId="19" xfId="0" applyNumberFormat="1" applyFill="1" applyBorder="1" applyAlignment="1" applyProtection="1">
      <alignment horizontal="center" vertical="center"/>
      <protection hidden="1"/>
    </xf>
    <xf numFmtId="3" fontId="9" fillId="2" borderId="2"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49" fontId="8" fillId="2" borderId="0" xfId="0" applyNumberFormat="1" applyFont="1" applyFill="1" applyBorder="1" applyAlignment="1">
      <alignment horizontal="center" vertical="center"/>
    </xf>
    <xf numFmtId="49" fontId="53" fillId="0" borderId="0" xfId="0" applyNumberFormat="1" applyFont="1" applyAlignment="1">
      <alignment horizontal="center" vertical="center"/>
    </xf>
    <xf numFmtId="3" fontId="8" fillId="2" borderId="0" xfId="0" applyNumberFormat="1" applyFont="1" applyFill="1" applyAlignment="1">
      <alignment horizontal="center" vertical="center"/>
    </xf>
    <xf numFmtId="3" fontId="38" fillId="2" borderId="2" xfId="0" applyNumberFormat="1" applyFont="1" applyFill="1" applyBorder="1" applyAlignment="1">
      <alignment horizontal="left" vertical="center"/>
    </xf>
    <xf numFmtId="3" fontId="16" fillId="2" borderId="0"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3" fontId="38" fillId="2" borderId="18" xfId="0" applyNumberFormat="1" applyFont="1" applyFill="1" applyBorder="1" applyAlignment="1">
      <alignment horizontal="left" vertical="center" wrapText="1"/>
    </xf>
    <xf numFmtId="3" fontId="16" fillId="2" borderId="4" xfId="0" applyNumberFormat="1" applyFont="1" applyFill="1" applyBorder="1" applyAlignment="1">
      <alignment horizontal="left" vertical="center" wrapText="1"/>
    </xf>
    <xf numFmtId="3" fontId="16" fillId="2" borderId="12" xfId="0" applyNumberFormat="1" applyFont="1" applyFill="1" applyBorder="1" applyAlignment="1">
      <alignment horizontal="left" vertical="center" wrapText="1"/>
    </xf>
    <xf numFmtId="3" fontId="28" fillId="2" borderId="2" xfId="0" applyNumberFormat="1" applyFont="1" applyFill="1" applyBorder="1" applyAlignment="1">
      <alignment horizontal="left" vertical="center" wrapText="1"/>
    </xf>
    <xf numFmtId="0" fontId="0" fillId="0" borderId="0" xfId="0" applyBorder="1" applyAlignment="1">
      <alignment horizontal="left" vertical="center" wrapText="1"/>
    </xf>
    <xf numFmtId="3" fontId="28" fillId="2" borderId="0" xfId="0" applyNumberFormat="1" applyFont="1" applyFill="1" applyBorder="1" applyAlignment="1">
      <alignment horizontal="left" vertical="center" wrapText="1"/>
    </xf>
    <xf numFmtId="3" fontId="28" fillId="2" borderId="3" xfId="0" applyNumberFormat="1" applyFont="1" applyFill="1" applyBorder="1" applyAlignment="1">
      <alignment horizontal="left" vertical="center" wrapText="1"/>
    </xf>
    <xf numFmtId="0" fontId="0" fillId="0" borderId="0" xfId="0" applyAlignment="1">
      <alignment vertical="center" wrapText="1"/>
    </xf>
    <xf numFmtId="3" fontId="4" fillId="2" borderId="2" xfId="0" applyNumberFormat="1" applyFont="1" applyFill="1" applyBorder="1" applyAlignment="1">
      <alignment horizontal="center" vertical="center"/>
    </xf>
    <xf numFmtId="0" fontId="0" fillId="0" borderId="0" xfId="0" applyBorder="1" applyAlignment="1">
      <alignment horizontal="center" vertical="center"/>
    </xf>
    <xf numFmtId="4" fontId="0" fillId="0" borderId="19" xfId="0" applyNumberFormat="1" applyBorder="1" applyAlignment="1" applyProtection="1">
      <alignment/>
      <protection locked="0"/>
    </xf>
    <xf numFmtId="4" fontId="0" fillId="0" borderId="20" xfId="0" applyNumberFormat="1" applyBorder="1" applyAlignment="1" applyProtection="1">
      <alignment/>
      <protection locked="0"/>
    </xf>
    <xf numFmtId="0" fontId="33" fillId="6" borderId="0" xfId="0" applyFont="1" applyFill="1" applyBorder="1" applyAlignment="1">
      <alignment horizontal="center" vertical="center"/>
    </xf>
    <xf numFmtId="0" fontId="34" fillId="0" borderId="0" xfId="0" applyFont="1" applyBorder="1" applyAlignment="1">
      <alignment/>
    </xf>
    <xf numFmtId="3" fontId="28" fillId="2" borderId="2" xfId="0" applyNumberFormat="1" applyFont="1" applyFill="1" applyBorder="1" applyAlignment="1">
      <alignment vertical="center" wrapText="1"/>
    </xf>
    <xf numFmtId="0" fontId="0" fillId="0" borderId="0" xfId="0" applyBorder="1" applyAlignment="1">
      <alignment vertical="center" wrapText="1"/>
    </xf>
    <xf numFmtId="0" fontId="0" fillId="0" borderId="0" xfId="0" applyAlignment="1">
      <alignment wrapText="1"/>
    </xf>
    <xf numFmtId="0" fontId="0" fillId="0" borderId="0" xfId="0" applyBorder="1" applyAlignment="1">
      <alignment vertical="center"/>
    </xf>
    <xf numFmtId="3" fontId="8" fillId="6" borderId="0" xfId="0" applyNumberFormat="1" applyFont="1" applyFill="1" applyBorder="1" applyAlignment="1">
      <alignment horizontal="center" vertical="center"/>
    </xf>
    <xf numFmtId="0" fontId="0" fillId="0" borderId="0" xfId="0" applyBorder="1" applyAlignment="1">
      <alignment horizontal="center" vertical="center" wrapText="1"/>
    </xf>
    <xf numFmtId="0" fontId="4" fillId="2" borderId="0" xfId="0"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wrapText="1"/>
    </xf>
    <xf numFmtId="0" fontId="0" fillId="0" borderId="17" xfId="0" applyBorder="1" applyAlignment="1">
      <alignment horizontal="center" vertical="center" wrapText="1"/>
    </xf>
    <xf numFmtId="3" fontId="0" fillId="0" borderId="0" xfId="0" applyNumberFormat="1" applyBorder="1" applyAlignment="1">
      <alignment horizontal="center" vertical="center" wrapText="1"/>
    </xf>
    <xf numFmtId="3" fontId="0" fillId="0" borderId="3" xfId="0" applyNumberFormat="1" applyBorder="1" applyAlignment="1">
      <alignment horizontal="center" vertical="center" wrapText="1"/>
    </xf>
    <xf numFmtId="4" fontId="0" fillId="7" borderId="19" xfId="0" applyNumberFormat="1" applyFill="1" applyBorder="1" applyAlignment="1" applyProtection="1">
      <alignment/>
      <protection hidden="1"/>
    </xf>
    <xf numFmtId="4" fontId="0" fillId="7" borderId="20" xfId="0" applyNumberFormat="1" applyFill="1" applyBorder="1" applyAlignment="1" applyProtection="1">
      <alignment/>
      <protection hidden="1"/>
    </xf>
    <xf numFmtId="3" fontId="11" fillId="2" borderId="0" xfId="0" applyNumberFormat="1"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0" fillId="6" borderId="0" xfId="0" applyFill="1" applyBorder="1" applyAlignment="1">
      <alignment/>
    </xf>
    <xf numFmtId="3" fontId="38" fillId="2" borderId="11" xfId="0" applyNumberFormat="1" applyFont="1" applyFill="1" applyBorder="1" applyAlignment="1">
      <alignment horizontal="left" vertical="center"/>
    </xf>
    <xf numFmtId="3" fontId="38" fillId="2" borderId="0" xfId="0" applyNumberFormat="1" applyFont="1" applyFill="1" applyBorder="1" applyAlignment="1">
      <alignment horizontal="left" vertical="center"/>
    </xf>
    <xf numFmtId="3" fontId="5" fillId="3" borderId="36" xfId="0" applyNumberFormat="1" applyFont="1" applyFill="1" applyBorder="1" applyAlignment="1">
      <alignment horizontal="center" vertical="center"/>
    </xf>
    <xf numFmtId="0" fontId="39" fillId="0" borderId="0" xfId="0" applyFont="1" applyBorder="1" applyAlignment="1">
      <alignment vertical="center"/>
    </xf>
    <xf numFmtId="3" fontId="38" fillId="2" borderId="11" xfId="0" applyNumberFormat="1" applyFont="1" applyFill="1" applyBorder="1" applyAlignment="1">
      <alignment horizontal="left" vertical="center" wrapText="1"/>
    </xf>
    <xf numFmtId="3" fontId="38" fillId="2" borderId="0" xfId="0" applyNumberFormat="1" applyFont="1" applyFill="1" applyBorder="1" applyAlignment="1">
      <alignment horizontal="left" vertical="center" wrapText="1"/>
    </xf>
    <xf numFmtId="3" fontId="38" fillId="2" borderId="13" xfId="0" applyNumberFormat="1" applyFont="1" applyFill="1" applyBorder="1" applyAlignment="1">
      <alignment horizontal="left" vertical="center" wrapText="1"/>
    </xf>
    <xf numFmtId="3" fontId="38" fillId="2" borderId="63" xfId="0" applyNumberFormat="1" applyFont="1" applyFill="1" applyBorder="1" applyAlignment="1">
      <alignment horizontal="left" vertical="center" wrapText="1"/>
    </xf>
    <xf numFmtId="3" fontId="38" fillId="2" borderId="35" xfId="0" applyNumberFormat="1" applyFont="1" applyFill="1" applyBorder="1" applyAlignment="1">
      <alignment horizontal="left" vertical="center" wrapText="1"/>
    </xf>
    <xf numFmtId="3" fontId="38" fillId="2" borderId="64" xfId="0" applyNumberFormat="1" applyFont="1" applyFill="1" applyBorder="1" applyAlignment="1">
      <alignment horizontal="left" vertical="center" wrapText="1"/>
    </xf>
    <xf numFmtId="3" fontId="27" fillId="2" borderId="65" xfId="0" applyNumberFormat="1" applyFont="1" applyFill="1" applyBorder="1" applyAlignment="1">
      <alignment horizontal="center" vertical="center"/>
    </xf>
    <xf numFmtId="3" fontId="27" fillId="2" borderId="36" xfId="0" applyNumberFormat="1" applyFont="1" applyFill="1" applyBorder="1" applyAlignment="1">
      <alignment horizontal="center" vertical="center"/>
    </xf>
    <xf numFmtId="3" fontId="27" fillId="2" borderId="66" xfId="0" applyNumberFormat="1" applyFont="1" applyFill="1" applyBorder="1" applyAlignment="1">
      <alignment horizontal="center" vertical="center"/>
    </xf>
    <xf numFmtId="3" fontId="27" fillId="2" borderId="11"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3" fontId="27" fillId="2" borderId="13" xfId="0" applyNumberFormat="1" applyFont="1" applyFill="1" applyBorder="1" applyAlignment="1">
      <alignment horizontal="center" vertical="center"/>
    </xf>
    <xf numFmtId="3" fontId="60" fillId="2" borderId="11" xfId="0" applyNumberFormat="1" applyFont="1" applyFill="1" applyBorder="1" applyAlignment="1">
      <alignment horizontal="left" vertical="center"/>
    </xf>
    <xf numFmtId="3" fontId="60" fillId="2" borderId="0" xfId="0" applyNumberFormat="1" applyFont="1" applyFill="1" applyBorder="1" applyAlignment="1">
      <alignment horizontal="left" vertical="center"/>
    </xf>
    <xf numFmtId="3" fontId="60" fillId="2" borderId="13" xfId="0" applyNumberFormat="1" applyFont="1" applyFill="1" applyBorder="1" applyAlignment="1">
      <alignment horizontal="left" vertical="center"/>
    </xf>
    <xf numFmtId="0" fontId="0" fillId="0" borderId="35" xfId="0" applyBorder="1" applyAlignment="1">
      <alignment horizontal="left" vertical="center" wrapText="1"/>
    </xf>
    <xf numFmtId="0" fontId="0" fillId="0" borderId="64" xfId="0" applyBorder="1" applyAlignment="1">
      <alignment horizontal="left" vertical="center" wrapText="1"/>
    </xf>
    <xf numFmtId="3" fontId="27" fillId="2" borderId="2"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3" fontId="25" fillId="5" borderId="67" xfId="0" applyNumberFormat="1" applyFont="1" applyFill="1" applyBorder="1" applyAlignment="1">
      <alignment horizontal="center" vertical="center" textRotation="90" wrapText="1"/>
    </xf>
    <xf numFmtId="3" fontId="25" fillId="5" borderId="68" xfId="0" applyNumberFormat="1" applyFont="1" applyFill="1" applyBorder="1" applyAlignment="1">
      <alignment horizontal="center" vertical="center" textRotation="90" wrapText="1"/>
    </xf>
    <xf numFmtId="3" fontId="25" fillId="5" borderId="69" xfId="0" applyNumberFormat="1" applyFont="1" applyFill="1" applyBorder="1" applyAlignment="1">
      <alignment horizontal="center" vertical="center" textRotation="90" wrapText="1"/>
    </xf>
    <xf numFmtId="3" fontId="18" fillId="5" borderId="67" xfId="0" applyNumberFormat="1" applyFont="1" applyFill="1" applyBorder="1" applyAlignment="1">
      <alignment horizontal="center" vertical="center" textRotation="90" wrapText="1"/>
    </xf>
    <xf numFmtId="3" fontId="18" fillId="5" borderId="68" xfId="0" applyNumberFormat="1" applyFont="1" applyFill="1" applyBorder="1" applyAlignment="1">
      <alignment horizontal="center" vertical="center" textRotation="90" wrapText="1"/>
    </xf>
    <xf numFmtId="3" fontId="18" fillId="5" borderId="69" xfId="0" applyNumberFormat="1" applyFont="1" applyFill="1" applyBorder="1" applyAlignment="1">
      <alignment horizontal="center" vertical="center" textRotation="90" wrapText="1"/>
    </xf>
    <xf numFmtId="3" fontId="18" fillId="5" borderId="70" xfId="0" applyNumberFormat="1" applyFont="1" applyFill="1" applyBorder="1" applyAlignment="1">
      <alignment horizontal="center" vertical="center" wrapText="1"/>
    </xf>
    <xf numFmtId="3" fontId="18" fillId="5" borderId="71" xfId="0" applyNumberFormat="1" applyFont="1" applyFill="1" applyBorder="1" applyAlignment="1">
      <alignment horizontal="center" vertical="center" wrapText="1"/>
    </xf>
    <xf numFmtId="3" fontId="18" fillId="5" borderId="72" xfId="0" applyNumberFormat="1" applyFont="1" applyFill="1" applyBorder="1" applyAlignment="1">
      <alignment horizontal="center" vertical="center" wrapText="1"/>
    </xf>
    <xf numFmtId="3" fontId="18" fillId="5" borderId="73" xfId="0" applyNumberFormat="1" applyFont="1" applyFill="1" applyBorder="1" applyAlignment="1">
      <alignment horizontal="center" vertical="center"/>
    </xf>
    <xf numFmtId="3" fontId="18" fillId="5" borderId="74" xfId="0" applyNumberFormat="1" applyFont="1" applyFill="1" applyBorder="1" applyAlignment="1">
      <alignment horizontal="center" vertical="center"/>
    </xf>
    <xf numFmtId="3" fontId="18" fillId="5" borderId="75" xfId="0" applyNumberFormat="1" applyFont="1" applyFill="1" applyBorder="1" applyAlignment="1">
      <alignment horizontal="center" vertical="center"/>
    </xf>
    <xf numFmtId="3" fontId="18" fillId="5" borderId="76" xfId="0" applyNumberFormat="1" applyFont="1" applyFill="1" applyBorder="1" applyAlignment="1">
      <alignment horizontal="center" vertical="center"/>
    </xf>
    <xf numFmtId="3" fontId="18" fillId="5" borderId="77" xfId="0" applyNumberFormat="1" applyFont="1" applyFill="1" applyBorder="1" applyAlignment="1">
      <alignment horizontal="center" vertical="center"/>
    </xf>
    <xf numFmtId="3" fontId="18" fillId="5" borderId="78" xfId="0" applyNumberFormat="1" applyFont="1" applyFill="1" applyBorder="1" applyAlignment="1">
      <alignment horizontal="center" vertical="center"/>
    </xf>
    <xf numFmtId="3" fontId="18" fillId="5" borderId="73" xfId="0" applyNumberFormat="1" applyFont="1" applyFill="1" applyBorder="1" applyAlignment="1">
      <alignment horizontal="center" vertical="center" wrapText="1"/>
    </xf>
    <xf numFmtId="3" fontId="18" fillId="5" borderId="74" xfId="0" applyNumberFormat="1" applyFont="1" applyFill="1" applyBorder="1" applyAlignment="1">
      <alignment horizontal="center" vertical="center" wrapText="1"/>
    </xf>
    <xf numFmtId="3" fontId="18" fillId="5" borderId="75" xfId="0" applyNumberFormat="1" applyFont="1" applyFill="1" applyBorder="1" applyAlignment="1">
      <alignment horizontal="center" vertical="center" wrapText="1"/>
    </xf>
    <xf numFmtId="3" fontId="18" fillId="5" borderId="76" xfId="0" applyNumberFormat="1" applyFont="1" applyFill="1" applyBorder="1" applyAlignment="1">
      <alignment horizontal="center" vertical="center" wrapText="1"/>
    </xf>
    <xf numFmtId="3" fontId="18" fillId="5" borderId="77" xfId="0" applyNumberFormat="1" applyFont="1" applyFill="1" applyBorder="1" applyAlignment="1">
      <alignment horizontal="center" vertical="center" wrapText="1"/>
    </xf>
    <xf numFmtId="3" fontId="18" fillId="5" borderId="78" xfId="0" applyNumberFormat="1" applyFont="1" applyFill="1" applyBorder="1" applyAlignment="1">
      <alignment horizontal="center" vertical="center" wrapText="1"/>
    </xf>
    <xf numFmtId="3" fontId="18" fillId="5" borderId="79" xfId="0" applyNumberFormat="1" applyFont="1" applyFill="1" applyBorder="1" applyAlignment="1">
      <alignment horizontal="center" vertical="center" wrapText="1"/>
    </xf>
    <xf numFmtId="3" fontId="18" fillId="5" borderId="80" xfId="0" applyNumberFormat="1" applyFont="1" applyFill="1" applyBorder="1" applyAlignment="1">
      <alignment horizontal="center" vertical="center" wrapText="1"/>
    </xf>
    <xf numFmtId="3" fontId="18" fillId="5" borderId="70" xfId="0" applyNumberFormat="1" applyFont="1" applyFill="1" applyBorder="1" applyAlignment="1">
      <alignment horizontal="center" vertical="center" textRotation="90" wrapText="1"/>
    </xf>
    <xf numFmtId="3" fontId="18" fillId="5" borderId="71" xfId="0" applyNumberFormat="1" applyFont="1" applyFill="1" applyBorder="1" applyAlignment="1">
      <alignment horizontal="center" vertical="center" textRotation="90" wrapText="1"/>
    </xf>
    <xf numFmtId="3" fontId="18" fillId="5" borderId="72" xfId="0" applyNumberFormat="1" applyFont="1" applyFill="1" applyBorder="1" applyAlignment="1">
      <alignment horizontal="center" vertical="center" textRotation="90" wrapText="1"/>
    </xf>
    <xf numFmtId="3" fontId="25" fillId="5" borderId="67" xfId="0" applyNumberFormat="1" applyFont="1" applyFill="1" applyBorder="1" applyAlignment="1">
      <alignment horizontal="center" textRotation="90" wrapText="1"/>
    </xf>
    <xf numFmtId="3" fontId="25" fillId="5" borderId="68" xfId="0" applyNumberFormat="1" applyFont="1" applyFill="1" applyBorder="1" applyAlignment="1">
      <alignment horizontal="center" textRotation="90" wrapText="1"/>
    </xf>
    <xf numFmtId="3" fontId="25" fillId="5" borderId="69" xfId="0" applyNumberFormat="1" applyFont="1" applyFill="1" applyBorder="1" applyAlignment="1">
      <alignment horizontal="center" textRotation="90" wrapText="1"/>
    </xf>
    <xf numFmtId="3" fontId="18" fillId="5" borderId="67" xfId="0" applyNumberFormat="1" applyFont="1" applyFill="1" applyBorder="1" applyAlignment="1">
      <alignment horizontal="center" textRotation="90" wrapText="1"/>
    </xf>
    <xf numFmtId="3" fontId="18" fillId="5" borderId="68" xfId="0" applyNumberFormat="1" applyFont="1" applyFill="1" applyBorder="1" applyAlignment="1">
      <alignment horizontal="center" textRotation="90" wrapText="1"/>
    </xf>
    <xf numFmtId="3" fontId="18" fillId="5" borderId="69" xfId="0" applyNumberFormat="1" applyFont="1" applyFill="1" applyBorder="1" applyAlignment="1">
      <alignment horizontal="center" textRotation="90" wrapText="1"/>
    </xf>
    <xf numFmtId="3" fontId="18" fillId="5" borderId="73" xfId="0" applyNumberFormat="1" applyFont="1" applyFill="1" applyBorder="1" applyAlignment="1">
      <alignment horizontal="center" vertical="center" textRotation="90"/>
    </xf>
    <xf numFmtId="3" fontId="18" fillId="5" borderId="54" xfId="0" applyNumberFormat="1" applyFont="1" applyFill="1" applyBorder="1" applyAlignment="1">
      <alignment horizontal="center" vertical="center" textRotation="90"/>
    </xf>
    <xf numFmtId="3" fontId="18" fillId="5" borderId="76" xfId="0" applyNumberFormat="1" applyFont="1" applyFill="1" applyBorder="1" applyAlignment="1">
      <alignment horizontal="center" vertical="center" textRotation="90"/>
    </xf>
    <xf numFmtId="3" fontId="18" fillId="5" borderId="79" xfId="0" applyNumberFormat="1" applyFont="1" applyFill="1" applyBorder="1" applyAlignment="1">
      <alignment horizontal="center" vertical="center"/>
    </xf>
    <xf numFmtId="3" fontId="18" fillId="5" borderId="80" xfId="0" applyNumberFormat="1" applyFont="1" applyFill="1" applyBorder="1" applyAlignment="1">
      <alignment horizontal="center" vertical="center"/>
    </xf>
    <xf numFmtId="3" fontId="4" fillId="2" borderId="0" xfId="0" applyNumberFormat="1" applyFont="1" applyFill="1" applyBorder="1" applyAlignment="1">
      <alignment horizontal="left" vertical="center" wrapText="1"/>
    </xf>
    <xf numFmtId="3" fontId="1" fillId="6" borderId="28" xfId="0" applyNumberFormat="1" applyFont="1" applyFill="1" applyBorder="1" applyAlignment="1" applyProtection="1">
      <alignment horizontal="left" vertical="center" wrapText="1"/>
      <protection locked="0"/>
    </xf>
    <xf numFmtId="3" fontId="1" fillId="6" borderId="19" xfId="0" applyNumberFormat="1" applyFont="1" applyFill="1" applyBorder="1" applyAlignment="1" applyProtection="1">
      <alignment horizontal="left" vertical="center" wrapText="1"/>
      <protection locked="0"/>
    </xf>
    <xf numFmtId="3" fontId="1" fillId="6" borderId="20" xfId="0" applyNumberFormat="1" applyFont="1" applyFill="1" applyBorder="1" applyAlignment="1" applyProtection="1">
      <alignment horizontal="left" vertical="center" wrapText="1"/>
      <protection locked="0"/>
    </xf>
    <xf numFmtId="3" fontId="40" fillId="2" borderId="18" xfId="0" applyNumberFormat="1" applyFont="1" applyFill="1" applyBorder="1" applyAlignment="1" applyProtection="1">
      <alignment horizontal="left" vertical="center" wrapText="1"/>
      <protection locked="0"/>
    </xf>
    <xf numFmtId="3" fontId="40" fillId="2" borderId="4" xfId="0" applyNumberFormat="1" applyFont="1" applyFill="1" applyBorder="1" applyAlignment="1" applyProtection="1">
      <alignment horizontal="left" vertical="center" wrapText="1"/>
      <protection locked="0"/>
    </xf>
    <xf numFmtId="3" fontId="40" fillId="2" borderId="12" xfId="0" applyNumberFormat="1" applyFont="1" applyFill="1" applyBorder="1" applyAlignment="1" applyProtection="1">
      <alignment horizontal="left" vertical="center" wrapText="1"/>
      <protection locked="0"/>
    </xf>
    <xf numFmtId="3" fontId="27" fillId="2" borderId="7" xfId="0" applyNumberFormat="1" applyFont="1" applyFill="1" applyBorder="1" applyAlignment="1" applyProtection="1">
      <alignment horizontal="center" vertical="center"/>
      <protection locked="0"/>
    </xf>
    <xf numFmtId="3" fontId="27" fillId="2" borderId="6" xfId="0" applyNumberFormat="1" applyFont="1" applyFill="1" applyBorder="1" applyAlignment="1" applyProtection="1">
      <alignment horizontal="center" vertical="center"/>
      <protection locked="0"/>
    </xf>
    <xf numFmtId="3" fontId="27" fillId="2" borderId="5" xfId="0" applyNumberFormat="1" applyFont="1" applyFill="1" applyBorder="1" applyAlignment="1" applyProtection="1">
      <alignment horizontal="center" vertical="center"/>
      <protection locked="0"/>
    </xf>
    <xf numFmtId="3" fontId="42" fillId="2" borderId="2" xfId="0" applyNumberFormat="1" applyFont="1" applyFill="1" applyBorder="1" applyAlignment="1" applyProtection="1">
      <alignment horizontal="center" vertical="center"/>
      <protection locked="0"/>
    </xf>
    <xf numFmtId="3" fontId="42" fillId="2" borderId="0"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center" vertical="center"/>
      <protection locked="0"/>
    </xf>
    <xf numFmtId="1" fontId="39" fillId="2" borderId="0" xfId="0" applyNumberFormat="1" applyFont="1" applyFill="1" applyBorder="1" applyAlignment="1">
      <alignment horizontal="center" vertical="center" wrapText="1"/>
    </xf>
    <xf numFmtId="3" fontId="42" fillId="2" borderId="2" xfId="0" applyNumberFormat="1" applyFont="1" applyFill="1" applyBorder="1" applyAlignment="1">
      <alignment horizontal="center" vertical="center"/>
    </xf>
    <xf numFmtId="3" fontId="42" fillId="2" borderId="0" xfId="0" applyNumberFormat="1" applyFont="1" applyFill="1" applyBorder="1" applyAlignment="1">
      <alignment horizontal="center" vertical="center"/>
    </xf>
    <xf numFmtId="3" fontId="42" fillId="2" borderId="3" xfId="0" applyNumberFormat="1" applyFont="1" applyFill="1" applyBorder="1" applyAlignment="1">
      <alignment horizontal="center" vertical="center"/>
    </xf>
    <xf numFmtId="3" fontId="27" fillId="2" borderId="7" xfId="0" applyNumberFormat="1" applyFont="1" applyFill="1" applyBorder="1" applyAlignment="1">
      <alignment horizontal="center" vertical="center" wrapText="1"/>
    </xf>
    <xf numFmtId="3" fontId="27" fillId="2" borderId="6" xfId="0" applyNumberFormat="1" applyFont="1" applyFill="1" applyBorder="1" applyAlignment="1">
      <alignment horizontal="center" vertical="center" wrapText="1"/>
    </xf>
    <xf numFmtId="3" fontId="68" fillId="5" borderId="28" xfId="0" applyNumberFormat="1" applyFont="1" applyFill="1" applyBorder="1" applyAlignment="1" applyProtection="1">
      <alignment horizontal="center" vertical="center"/>
      <protection locked="0"/>
    </xf>
    <xf numFmtId="3" fontId="68" fillId="5" borderId="19" xfId="0" applyNumberFormat="1" applyFont="1" applyFill="1" applyBorder="1" applyAlignment="1" applyProtection="1">
      <alignment horizontal="center" vertical="center"/>
      <protection locked="0"/>
    </xf>
    <xf numFmtId="3" fontId="68" fillId="5" borderId="20" xfId="0" applyNumberFormat="1" applyFont="1" applyFill="1" applyBorder="1" applyAlignment="1" applyProtection="1">
      <alignment horizontal="center" vertical="center"/>
      <protection locked="0"/>
    </xf>
    <xf numFmtId="3" fontId="69" fillId="5" borderId="28" xfId="0" applyNumberFormat="1" applyFont="1" applyFill="1" applyBorder="1" applyAlignment="1" applyProtection="1">
      <alignment horizontal="center" vertical="center"/>
      <protection locked="0"/>
    </xf>
    <xf numFmtId="3" fontId="69" fillId="5" borderId="20" xfId="0" applyNumberFormat="1" applyFont="1" applyFill="1" applyBorder="1" applyAlignment="1" applyProtection="1">
      <alignment horizontal="center" vertical="center"/>
      <protection locked="0"/>
    </xf>
    <xf numFmtId="4" fontId="4" fillId="5" borderId="20" xfId="0" applyNumberFormat="1" applyFont="1" applyFill="1" applyBorder="1" applyAlignment="1" applyProtection="1">
      <alignment horizontal="center" vertical="center"/>
      <protection locked="0"/>
    </xf>
    <xf numFmtId="3" fontId="4" fillId="2" borderId="4" xfId="0" applyNumberFormat="1" applyFont="1" applyFill="1" applyBorder="1" applyAlignment="1">
      <alignment horizontal="left" vertical="center" wrapText="1"/>
    </xf>
    <xf numFmtId="3" fontId="9" fillId="2" borderId="2"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7"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3" fontId="4" fillId="2" borderId="2" xfId="0" applyNumberFormat="1" applyFont="1" applyFill="1" applyBorder="1" applyAlignment="1">
      <alignment horizontal="left" vertical="center"/>
    </xf>
    <xf numFmtId="3" fontId="4" fillId="2" borderId="0" xfId="0" applyNumberFormat="1" applyFont="1" applyFill="1" applyBorder="1" applyAlignment="1">
      <alignment horizontal="left" vertical="center"/>
    </xf>
    <xf numFmtId="0" fontId="0" fillId="0" borderId="0" xfId="0" applyFont="1" applyBorder="1" applyAlignment="1">
      <alignment vertical="center"/>
    </xf>
    <xf numFmtId="0" fontId="0" fillId="0" borderId="18" xfId="0" applyBorder="1" applyAlignment="1">
      <alignment vertical="center"/>
    </xf>
    <xf numFmtId="0" fontId="0" fillId="0" borderId="4" xfId="0" applyBorder="1" applyAlignment="1">
      <alignment vertical="center"/>
    </xf>
    <xf numFmtId="3" fontId="4" fillId="2" borderId="3" xfId="0" applyNumberFormat="1" applyFont="1" applyFill="1" applyBorder="1" applyAlignment="1">
      <alignment horizontal="left" vertical="center"/>
    </xf>
    <xf numFmtId="3" fontId="4" fillId="2" borderId="18" xfId="0" applyNumberFormat="1" applyFont="1" applyFill="1" applyBorder="1" applyAlignment="1">
      <alignment horizontal="left" vertical="center"/>
    </xf>
    <xf numFmtId="3" fontId="4" fillId="2" borderId="4" xfId="0" applyNumberFormat="1" applyFont="1" applyFill="1" applyBorder="1" applyAlignment="1">
      <alignment horizontal="left" vertical="center"/>
    </xf>
    <xf numFmtId="3" fontId="4" fillId="2" borderId="12" xfId="0" applyNumberFormat="1" applyFont="1" applyFill="1" applyBorder="1" applyAlignment="1">
      <alignment horizontal="left" vertical="center"/>
    </xf>
    <xf numFmtId="3" fontId="27" fillId="2" borderId="28" xfId="0" applyNumberFormat="1" applyFont="1" applyFill="1" applyBorder="1" applyAlignment="1">
      <alignment horizontal="center" vertical="center"/>
    </xf>
    <xf numFmtId="3" fontId="27" fillId="2" borderId="19" xfId="0" applyNumberFormat="1" applyFont="1" applyFill="1" applyBorder="1" applyAlignment="1">
      <alignment horizontal="center" vertical="center"/>
    </xf>
    <xf numFmtId="3" fontId="27" fillId="2" borderId="20" xfId="0" applyNumberFormat="1" applyFont="1" applyFill="1" applyBorder="1" applyAlignment="1">
      <alignment horizontal="center" vertical="center"/>
    </xf>
    <xf numFmtId="3" fontId="9" fillId="2" borderId="5" xfId="0" applyNumberFormat="1" applyFont="1" applyFill="1" applyBorder="1" applyAlignment="1">
      <alignment horizontal="left" vertical="center"/>
    </xf>
    <xf numFmtId="3" fontId="5" fillId="2" borderId="0" xfId="0" applyNumberFormat="1" applyFont="1" applyFill="1" applyBorder="1" applyAlignment="1">
      <alignment horizontal="right" vertical="center"/>
    </xf>
  </cellXfs>
  <cellStyles count="9">
    <cellStyle name="Normal" xfId="0"/>
    <cellStyle name="Βασικό_Δικαιολογητικά Α2" xfId="15"/>
    <cellStyle name="Βασικό_Δικαιολογητικά Α3" xfId="16"/>
    <cellStyle name="Βασικό_Δικαιολογητικά Α4" xfId="17"/>
    <cellStyle name="Comma" xfId="18"/>
    <cellStyle name="Comma [0]" xfId="19"/>
    <cellStyle name="Currency" xfId="20"/>
    <cellStyle name="Currency [0]" xfId="21"/>
    <cellStyle name="Percent" xfId="22"/>
  </cellStyles>
  <dxfs count="4">
    <dxf>
      <font>
        <b/>
        <i val="0"/>
        <color rgb="FFFF0000"/>
      </font>
      <border/>
    </dxf>
    <dxf>
      <font>
        <b/>
        <i/>
        <color rgb="FFFF0000"/>
      </font>
      <border/>
    </dxf>
    <dxf>
      <font>
        <color rgb="FF00CCFF"/>
      </font>
      <border/>
    </dxf>
    <dxf>
      <font>
        <color rgb="FF00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tabSelected="1" view="pageBreakPreview" zoomScale="60" zoomScaleNormal="50" workbookViewId="0" topLeftCell="A1">
      <selection activeCell="B10" sqref="B10:J10"/>
    </sheetView>
  </sheetViews>
  <sheetFormatPr defaultColWidth="9.140625" defaultRowHeight="12.75" zeroHeight="1"/>
  <cols>
    <col min="12" max="12" width="0.2890625" style="0" customWidth="1"/>
    <col min="13" max="16384" width="0" style="0" hidden="1" customWidth="1"/>
  </cols>
  <sheetData>
    <row r="1" spans="1:11" ht="18.75" thickTop="1">
      <c r="A1" s="27"/>
      <c r="B1" s="26"/>
      <c r="C1" s="26"/>
      <c r="D1" s="26"/>
      <c r="E1" s="26"/>
      <c r="F1" s="26"/>
      <c r="G1" s="26"/>
      <c r="H1" s="26"/>
      <c r="I1" s="26"/>
      <c r="J1" s="26"/>
      <c r="K1" s="25"/>
    </row>
    <row r="2" spans="1:11" ht="22.5">
      <c r="A2" s="552" t="s">
        <v>69</v>
      </c>
      <c r="B2" s="577"/>
      <c r="C2" s="577"/>
      <c r="D2" s="577"/>
      <c r="E2" s="577"/>
      <c r="F2" s="577"/>
      <c r="G2" s="577"/>
      <c r="H2" s="577"/>
      <c r="I2" s="577"/>
      <c r="J2" s="577"/>
      <c r="K2" s="578"/>
    </row>
    <row r="3" spans="1:11" ht="22.5">
      <c r="A3" s="552" t="s">
        <v>68</v>
      </c>
      <c r="B3" s="577"/>
      <c r="C3" s="577"/>
      <c r="D3" s="577"/>
      <c r="E3" s="577"/>
      <c r="F3" s="577"/>
      <c r="G3" s="577"/>
      <c r="H3" s="577"/>
      <c r="I3" s="577"/>
      <c r="J3" s="577"/>
      <c r="K3" s="578"/>
    </row>
    <row r="4" spans="1:11" ht="22.5">
      <c r="A4" s="552" t="s">
        <v>67</v>
      </c>
      <c r="B4" s="577"/>
      <c r="C4" s="577"/>
      <c r="D4" s="577"/>
      <c r="E4" s="577"/>
      <c r="F4" s="577"/>
      <c r="G4" s="577"/>
      <c r="H4" s="577"/>
      <c r="I4" s="577"/>
      <c r="J4" s="577"/>
      <c r="K4" s="578"/>
    </row>
    <row r="5" spans="1:11" ht="22.5">
      <c r="A5" s="552" t="s">
        <v>66</v>
      </c>
      <c r="B5" s="577"/>
      <c r="C5" s="577"/>
      <c r="D5" s="577"/>
      <c r="E5" s="577"/>
      <c r="F5" s="577"/>
      <c r="G5" s="577"/>
      <c r="H5" s="577"/>
      <c r="I5" s="577"/>
      <c r="J5" s="577"/>
      <c r="K5" s="578"/>
    </row>
    <row r="6" spans="1:11" ht="12.75">
      <c r="A6" s="576" t="s">
        <v>263</v>
      </c>
      <c r="B6" s="577"/>
      <c r="C6" s="577"/>
      <c r="D6" s="577"/>
      <c r="E6" s="577"/>
      <c r="F6" s="577"/>
      <c r="G6" s="577"/>
      <c r="H6" s="577"/>
      <c r="I6" s="577"/>
      <c r="J6" s="577"/>
      <c r="K6" s="578"/>
    </row>
    <row r="7" spans="1:11" ht="21.75" customHeight="1">
      <c r="A7" s="548"/>
      <c r="B7" s="549"/>
      <c r="C7" s="549"/>
      <c r="D7" s="549"/>
      <c r="E7" s="549"/>
      <c r="F7" s="549"/>
      <c r="G7" s="549"/>
      <c r="H7" s="549"/>
      <c r="I7" s="549"/>
      <c r="J7" s="549"/>
      <c r="K7" s="550"/>
    </row>
    <row r="8" spans="1:11" ht="12.75">
      <c r="A8" s="548"/>
      <c r="B8" s="549"/>
      <c r="C8" s="549"/>
      <c r="D8" s="549"/>
      <c r="E8" s="549"/>
      <c r="F8" s="549"/>
      <c r="G8" s="549"/>
      <c r="H8" s="549"/>
      <c r="I8" s="549"/>
      <c r="J8" s="549"/>
      <c r="K8" s="550"/>
    </row>
    <row r="9" spans="1:11" ht="19.5">
      <c r="A9" s="24"/>
      <c r="B9" s="23"/>
      <c r="C9" s="23"/>
      <c r="D9" s="23"/>
      <c r="E9" s="23"/>
      <c r="F9" s="23"/>
      <c r="G9" s="23"/>
      <c r="H9" s="23"/>
      <c r="I9" s="23"/>
      <c r="J9" s="21"/>
      <c r="K9" s="20"/>
    </row>
    <row r="10" spans="1:11" ht="19.5">
      <c r="A10" s="24"/>
      <c r="B10" s="551" t="s">
        <v>264</v>
      </c>
      <c r="C10" s="551"/>
      <c r="D10" s="551"/>
      <c r="E10" s="551"/>
      <c r="F10" s="551"/>
      <c r="G10" s="551"/>
      <c r="H10" s="551"/>
      <c r="I10" s="551"/>
      <c r="J10" s="551"/>
      <c r="K10" s="20"/>
    </row>
    <row r="11" spans="1:11" ht="18">
      <c r="A11" s="22"/>
      <c r="B11" s="21"/>
      <c r="C11" s="21"/>
      <c r="D11" s="21"/>
      <c r="E11" s="21"/>
      <c r="F11" s="21"/>
      <c r="G11" s="21"/>
      <c r="H11" s="21"/>
      <c r="I11" s="21"/>
      <c r="J11" s="21"/>
      <c r="K11" s="20"/>
    </row>
    <row r="12" spans="1:11" ht="18.75" thickBot="1">
      <c r="A12" s="22"/>
      <c r="B12" s="21"/>
      <c r="C12" s="21"/>
      <c r="D12" s="21"/>
      <c r="E12" s="21"/>
      <c r="F12" s="21"/>
      <c r="G12" s="21"/>
      <c r="H12" s="21"/>
      <c r="I12" s="21"/>
      <c r="J12" s="21"/>
      <c r="K12" s="20"/>
    </row>
    <row r="13" spans="1:11" ht="18.75" thickTop="1">
      <c r="A13" s="570"/>
      <c r="B13" s="571"/>
      <c r="C13" s="571"/>
      <c r="D13" s="571"/>
      <c r="E13" s="571"/>
      <c r="F13" s="571"/>
      <c r="G13" s="571"/>
      <c r="H13" s="571"/>
      <c r="I13" s="571"/>
      <c r="J13" s="571"/>
      <c r="K13" s="572"/>
    </row>
    <row r="14" spans="1:11" ht="19.5">
      <c r="A14" s="564"/>
      <c r="B14" s="565"/>
      <c r="C14" s="565"/>
      <c r="D14" s="565"/>
      <c r="E14" s="565"/>
      <c r="F14" s="565"/>
      <c r="G14" s="565"/>
      <c r="H14" s="565"/>
      <c r="I14" s="565"/>
      <c r="J14" s="565"/>
      <c r="K14" s="566"/>
    </row>
    <row r="15" spans="1:11" ht="34.5">
      <c r="A15" s="573" t="s">
        <v>213</v>
      </c>
      <c r="B15" s="574"/>
      <c r="C15" s="574"/>
      <c r="D15" s="574"/>
      <c r="E15" s="574"/>
      <c r="F15" s="574"/>
      <c r="G15" s="574"/>
      <c r="H15" s="574"/>
      <c r="I15" s="574"/>
      <c r="J15" s="574"/>
      <c r="K15" s="575"/>
    </row>
    <row r="16" spans="1:11" ht="22.5">
      <c r="A16" s="561" t="s">
        <v>214</v>
      </c>
      <c r="B16" s="562"/>
      <c r="C16" s="562"/>
      <c r="D16" s="562"/>
      <c r="E16" s="562"/>
      <c r="F16" s="562"/>
      <c r="G16" s="562"/>
      <c r="H16" s="562"/>
      <c r="I16" s="562"/>
      <c r="J16" s="562"/>
      <c r="K16" s="563"/>
    </row>
    <row r="17" spans="1:11" ht="22.5">
      <c r="A17" s="561" t="s">
        <v>215</v>
      </c>
      <c r="B17" s="562"/>
      <c r="C17" s="562"/>
      <c r="D17" s="562"/>
      <c r="E17" s="562"/>
      <c r="F17" s="562"/>
      <c r="G17" s="562"/>
      <c r="H17" s="562"/>
      <c r="I17" s="562"/>
      <c r="J17" s="562"/>
      <c r="K17" s="563"/>
    </row>
    <row r="18" spans="1:11" ht="19.5">
      <c r="A18" s="564"/>
      <c r="B18" s="565"/>
      <c r="C18" s="565"/>
      <c r="D18" s="565"/>
      <c r="E18" s="565"/>
      <c r="F18" s="565"/>
      <c r="G18" s="565"/>
      <c r="H18" s="565"/>
      <c r="I18" s="565"/>
      <c r="J18" s="565"/>
      <c r="K18" s="566"/>
    </row>
    <row r="19" spans="1:11" ht="18.75" thickBot="1">
      <c r="A19" s="28"/>
      <c r="B19" s="29"/>
      <c r="C19" s="29"/>
      <c r="D19" s="29"/>
      <c r="E19" s="29"/>
      <c r="F19" s="29"/>
      <c r="G19" s="29"/>
      <c r="H19" s="29"/>
      <c r="I19" s="29"/>
      <c r="J19" s="29"/>
      <c r="K19" s="30"/>
    </row>
    <row r="20" spans="1:11" ht="18.75" thickTop="1">
      <c r="A20" s="22"/>
      <c r="B20" s="21"/>
      <c r="C20" s="21"/>
      <c r="D20" s="21"/>
      <c r="E20" s="21"/>
      <c r="F20" s="21"/>
      <c r="G20" s="21"/>
      <c r="H20" s="21"/>
      <c r="I20" s="21"/>
      <c r="J20" s="21"/>
      <c r="K20" s="20"/>
    </row>
    <row r="21" spans="1:11" ht="18">
      <c r="A21" s="22"/>
      <c r="B21" s="21"/>
      <c r="C21" s="21"/>
      <c r="D21" s="21"/>
      <c r="E21" s="21"/>
      <c r="F21" s="21"/>
      <c r="G21" s="21"/>
      <c r="H21" s="21"/>
      <c r="I21" s="21"/>
      <c r="J21" s="21"/>
      <c r="K21" s="20"/>
    </row>
    <row r="22" spans="1:11" ht="18">
      <c r="A22" s="22"/>
      <c r="B22" s="21"/>
      <c r="C22" s="21"/>
      <c r="D22" s="21"/>
      <c r="E22" s="21"/>
      <c r="F22" s="21"/>
      <c r="G22" s="21"/>
      <c r="H22" s="21"/>
      <c r="I22" s="21"/>
      <c r="J22" s="21"/>
      <c r="K22" s="20"/>
    </row>
    <row r="23" spans="1:11" ht="18">
      <c r="A23" s="22"/>
      <c r="B23" s="21"/>
      <c r="C23" s="21"/>
      <c r="D23" s="21"/>
      <c r="E23" s="21"/>
      <c r="F23" s="21"/>
      <c r="G23" s="21"/>
      <c r="H23" s="21"/>
      <c r="I23" s="21"/>
      <c r="J23" s="21"/>
      <c r="K23" s="20"/>
    </row>
    <row r="24" spans="1:11" ht="18">
      <c r="A24" s="22"/>
      <c r="B24" s="21"/>
      <c r="C24" s="21"/>
      <c r="D24" s="21"/>
      <c r="E24" s="21"/>
      <c r="F24" s="21"/>
      <c r="G24" s="21"/>
      <c r="H24" s="21"/>
      <c r="I24" s="21"/>
      <c r="J24" s="21"/>
      <c r="K24" s="20"/>
    </row>
    <row r="25" spans="1:11" ht="18">
      <c r="A25" s="22"/>
      <c r="B25" s="21"/>
      <c r="C25" s="21"/>
      <c r="D25" s="21"/>
      <c r="E25" s="21"/>
      <c r="F25" s="21"/>
      <c r="G25" s="21"/>
      <c r="H25" s="21"/>
      <c r="I25" s="21"/>
      <c r="J25" s="21"/>
      <c r="K25" s="20"/>
    </row>
    <row r="26" spans="1:11" ht="18">
      <c r="A26" s="22"/>
      <c r="B26" s="21"/>
      <c r="C26" s="21"/>
      <c r="D26" s="21"/>
      <c r="E26" s="21"/>
      <c r="F26" s="21"/>
      <c r="G26" s="21"/>
      <c r="H26" s="21"/>
      <c r="I26" s="21"/>
      <c r="J26" s="21"/>
      <c r="K26" s="20"/>
    </row>
    <row r="27" spans="1:11" ht="18">
      <c r="A27" s="22"/>
      <c r="B27" s="21"/>
      <c r="C27" s="21"/>
      <c r="D27" s="21"/>
      <c r="E27" s="21"/>
      <c r="F27" s="21"/>
      <c r="G27" s="21"/>
      <c r="H27" s="21"/>
      <c r="I27" s="21"/>
      <c r="J27" s="21"/>
      <c r="K27" s="20"/>
    </row>
    <row r="28" spans="1:11" ht="18">
      <c r="A28" s="22"/>
      <c r="B28" s="21"/>
      <c r="C28" s="21"/>
      <c r="D28" s="21"/>
      <c r="E28" s="21"/>
      <c r="F28" s="21"/>
      <c r="G28" s="21"/>
      <c r="H28" s="21"/>
      <c r="I28" s="21"/>
      <c r="J28" s="21"/>
      <c r="K28" s="20"/>
    </row>
    <row r="29" spans="1:11" ht="18">
      <c r="A29" s="22"/>
      <c r="B29" s="21"/>
      <c r="C29" s="21"/>
      <c r="D29" s="21"/>
      <c r="E29" s="21"/>
      <c r="F29" s="21"/>
      <c r="G29" s="21"/>
      <c r="H29" s="21"/>
      <c r="I29" s="21"/>
      <c r="J29" s="21"/>
      <c r="K29" s="20"/>
    </row>
    <row r="30" spans="1:11" ht="18">
      <c r="A30" s="22"/>
      <c r="B30" s="21"/>
      <c r="C30" s="21"/>
      <c r="D30" s="21"/>
      <c r="E30" s="21"/>
      <c r="F30" s="21"/>
      <c r="G30" s="21"/>
      <c r="H30" s="21"/>
      <c r="I30" s="21"/>
      <c r="J30" s="21"/>
      <c r="K30" s="20"/>
    </row>
    <row r="31" spans="1:11" ht="18">
      <c r="A31" s="22"/>
      <c r="B31" s="21"/>
      <c r="C31" s="21"/>
      <c r="D31" s="21"/>
      <c r="E31" s="21"/>
      <c r="F31" s="21"/>
      <c r="G31" s="21"/>
      <c r="H31" s="21"/>
      <c r="I31" s="21"/>
      <c r="J31" s="21"/>
      <c r="K31" s="20"/>
    </row>
    <row r="32" spans="1:11" ht="18">
      <c r="A32" s="22"/>
      <c r="B32" s="21"/>
      <c r="C32" s="21"/>
      <c r="D32" s="21"/>
      <c r="E32" s="21"/>
      <c r="F32" s="21"/>
      <c r="G32" s="21"/>
      <c r="H32" s="21"/>
      <c r="I32" s="21"/>
      <c r="J32" s="21"/>
      <c r="K32" s="20"/>
    </row>
    <row r="33" spans="1:11" ht="18.75" thickBot="1">
      <c r="A33" s="22"/>
      <c r="B33" s="21"/>
      <c r="C33" s="21"/>
      <c r="D33" s="21"/>
      <c r="E33" s="21"/>
      <c r="F33" s="21"/>
      <c r="G33" s="21"/>
      <c r="H33" s="21"/>
      <c r="I33" s="21"/>
      <c r="J33" s="21"/>
      <c r="K33" s="20"/>
    </row>
    <row r="34" spans="1:11" ht="18.75" thickTop="1">
      <c r="A34" s="22"/>
      <c r="B34" s="21"/>
      <c r="C34" s="21"/>
      <c r="D34" s="567" t="s">
        <v>65</v>
      </c>
      <c r="E34" s="568"/>
      <c r="F34" s="568"/>
      <c r="G34" s="568"/>
      <c r="H34" s="569"/>
      <c r="I34" s="21"/>
      <c r="J34" s="21"/>
      <c r="K34" s="20"/>
    </row>
    <row r="35" spans="1:11" ht="18.75" thickBot="1">
      <c r="A35" s="22"/>
      <c r="B35" s="21"/>
      <c r="C35" s="21"/>
      <c r="D35" s="558" t="s">
        <v>223</v>
      </c>
      <c r="E35" s="559"/>
      <c r="F35" s="559"/>
      <c r="G35" s="559"/>
      <c r="H35" s="560"/>
      <c r="I35" s="21"/>
      <c r="J35" s="21"/>
      <c r="K35" s="20"/>
    </row>
    <row r="36" spans="1:11" ht="18.75" thickTop="1">
      <c r="A36" s="22"/>
      <c r="B36" s="21"/>
      <c r="C36" s="21"/>
      <c r="D36" s="21"/>
      <c r="E36" s="21"/>
      <c r="F36" s="21"/>
      <c r="G36" s="21"/>
      <c r="H36" s="21"/>
      <c r="I36" s="21"/>
      <c r="J36" s="21"/>
      <c r="K36" s="20"/>
    </row>
    <row r="37" spans="1:11" ht="18">
      <c r="A37" s="22"/>
      <c r="B37" s="21"/>
      <c r="C37" s="21"/>
      <c r="D37" s="21"/>
      <c r="E37" s="21"/>
      <c r="F37" s="21"/>
      <c r="G37" s="21"/>
      <c r="H37" s="21"/>
      <c r="I37" s="21"/>
      <c r="J37" s="21"/>
      <c r="K37" s="20"/>
    </row>
    <row r="38" spans="1:11" ht="18">
      <c r="A38" s="22"/>
      <c r="B38" s="21"/>
      <c r="C38" s="21"/>
      <c r="D38" s="21"/>
      <c r="E38" s="21"/>
      <c r="F38" s="21"/>
      <c r="G38" s="21"/>
      <c r="H38" s="21"/>
      <c r="I38" s="21"/>
      <c r="J38" s="21"/>
      <c r="K38" s="20"/>
    </row>
    <row r="39" spans="1:11" ht="18">
      <c r="A39" s="22"/>
      <c r="B39" s="21"/>
      <c r="C39" s="21"/>
      <c r="D39" s="21"/>
      <c r="E39" s="21"/>
      <c r="F39" s="21"/>
      <c r="G39" s="21"/>
      <c r="H39" s="21"/>
      <c r="I39" s="21"/>
      <c r="J39" s="21"/>
      <c r="K39" s="20"/>
    </row>
    <row r="40" spans="1:11" ht="18">
      <c r="A40" s="22"/>
      <c r="B40" s="21"/>
      <c r="C40" s="21"/>
      <c r="D40" s="21"/>
      <c r="E40" s="21"/>
      <c r="F40" s="21"/>
      <c r="G40" s="21"/>
      <c r="H40" s="21"/>
      <c r="I40" s="21"/>
      <c r="J40" s="21"/>
      <c r="K40" s="20"/>
    </row>
    <row r="41" spans="1:11" ht="8.25" customHeight="1">
      <c r="A41" s="22"/>
      <c r="B41" s="21"/>
      <c r="C41" s="21"/>
      <c r="D41" s="21"/>
      <c r="E41" s="21"/>
      <c r="F41" s="21"/>
      <c r="G41" s="21"/>
      <c r="H41" s="21"/>
      <c r="I41" s="21"/>
      <c r="J41" s="21"/>
      <c r="K41" s="20"/>
    </row>
    <row r="42" spans="1:11" ht="18">
      <c r="A42" s="22"/>
      <c r="B42" s="21"/>
      <c r="C42" s="21"/>
      <c r="D42" s="21"/>
      <c r="E42" s="21"/>
      <c r="F42" s="21"/>
      <c r="G42" s="21"/>
      <c r="H42" s="21"/>
      <c r="I42" s="21"/>
      <c r="J42" s="21"/>
      <c r="K42" s="20"/>
    </row>
    <row r="43" spans="1:11" ht="18.75" thickBot="1">
      <c r="A43" s="377"/>
      <c r="B43" s="378"/>
      <c r="C43" s="378"/>
      <c r="D43" s="378"/>
      <c r="E43" s="378"/>
      <c r="F43" s="378"/>
      <c r="G43" s="378"/>
      <c r="H43" s="378"/>
      <c r="I43" s="378"/>
      <c r="J43" s="378"/>
      <c r="K43" s="379"/>
    </row>
    <row r="44" ht="0.75" customHeight="1" thickTop="1"/>
  </sheetData>
  <sheetProtection password="C554" sheet="1" objects="1" scenarios="1"/>
  <mergeCells count="14">
    <mergeCell ref="A2:K2"/>
    <mergeCell ref="A3:K3"/>
    <mergeCell ref="A4:K4"/>
    <mergeCell ref="A5:K5"/>
    <mergeCell ref="A13:K13"/>
    <mergeCell ref="A14:K14"/>
    <mergeCell ref="A15:K15"/>
    <mergeCell ref="A6:K8"/>
    <mergeCell ref="B10:J10"/>
    <mergeCell ref="D35:H35"/>
    <mergeCell ref="A16:K16"/>
    <mergeCell ref="A17:K17"/>
    <mergeCell ref="A18:K18"/>
    <mergeCell ref="D34:H34"/>
  </mergeCells>
  <printOptions horizontalCentered="1" verticalCentered="1"/>
  <pageMargins left="0" right="0" top="0" bottom="0" header="0" footer="0"/>
  <pageSetup horizontalDpi="355" verticalDpi="355" orientation="portrait" paperSize="9" r:id="rId1"/>
</worksheet>
</file>

<file path=xl/worksheets/sheet10.xml><?xml version="1.0" encoding="utf-8"?>
<worksheet xmlns="http://schemas.openxmlformats.org/spreadsheetml/2006/main" xmlns:r="http://schemas.openxmlformats.org/officeDocument/2006/relationships">
  <sheetPr codeName="Φύλλο30"/>
  <dimension ref="A1:J41"/>
  <sheetViews>
    <sheetView view="pageBreakPreview" zoomScale="60" zoomScaleNormal="50" workbookViewId="0" topLeftCell="A1">
      <selection activeCell="C8" sqref="C8:D8"/>
    </sheetView>
  </sheetViews>
  <sheetFormatPr defaultColWidth="9.140625" defaultRowHeight="0" customHeight="1" zeroHeight="1"/>
  <cols>
    <col min="1" max="1" width="5.28125" style="78" customWidth="1"/>
    <col min="2" max="2" width="17.00390625" style="78" customWidth="1"/>
    <col min="3" max="3" width="75.57421875" style="78" customWidth="1"/>
    <col min="4" max="4" width="7.421875" style="78" customWidth="1"/>
    <col min="5" max="6" width="45.28125" style="78" customWidth="1"/>
    <col min="7" max="7" width="4.421875" style="78" customWidth="1"/>
    <col min="8" max="8" width="0.9921875" style="78" customWidth="1"/>
    <col min="9" max="9" width="8.00390625" style="78" customWidth="1"/>
    <col min="10" max="10" width="0.13671875" style="112" customWidth="1"/>
    <col min="11" max="11" width="0.71875" style="13" customWidth="1"/>
    <col min="12" max="13" width="5.7109375" style="13" hidden="1" customWidth="1"/>
    <col min="14" max="14" width="6.28125" style="13" hidden="1" customWidth="1"/>
    <col min="15" max="15" width="5.7109375" style="13" hidden="1" customWidth="1"/>
    <col min="16" max="16" width="5.57421875" style="13" hidden="1" customWidth="1"/>
    <col min="17" max="17" width="6.57421875" style="13" hidden="1" customWidth="1"/>
    <col min="18" max="18" width="6.8515625" style="13" hidden="1" customWidth="1"/>
    <col min="19" max="19" width="6.140625" style="13" hidden="1" customWidth="1"/>
    <col min="20" max="20" width="10.7109375" style="13" hidden="1" customWidth="1"/>
    <col min="21" max="21" width="3.00390625" style="13" hidden="1" customWidth="1"/>
    <col min="22" max="23" width="7.421875" style="13" hidden="1" customWidth="1"/>
    <col min="24" max="24" width="9.140625" style="13" hidden="1" customWidth="1"/>
    <col min="25" max="25" width="7.8515625" style="13" hidden="1" customWidth="1"/>
    <col min="26" max="240" width="9.140625" style="13" hidden="1" customWidth="1"/>
    <col min="241" max="16384" width="0" style="13" hidden="1" customWidth="1"/>
  </cols>
  <sheetData>
    <row r="1" spans="1:9" s="15" customFormat="1" ht="24" customHeight="1" thickTop="1">
      <c r="A1" s="726" t="s">
        <v>105</v>
      </c>
      <c r="B1" s="727"/>
      <c r="C1" s="727"/>
      <c r="D1" s="727"/>
      <c r="E1" s="727"/>
      <c r="F1" s="727"/>
      <c r="G1" s="727"/>
      <c r="H1" s="727"/>
      <c r="I1" s="728"/>
    </row>
    <row r="2" spans="1:9" s="15" customFormat="1" ht="6" customHeight="1">
      <c r="A2" s="90"/>
      <c r="I2" s="130"/>
    </row>
    <row r="3" spans="1:9" s="15" customFormat="1" ht="24" customHeight="1">
      <c r="A3" s="729" t="s">
        <v>57</v>
      </c>
      <c r="B3" s="730"/>
      <c r="C3" s="730"/>
      <c r="D3" s="730"/>
      <c r="E3" s="730"/>
      <c r="F3" s="730"/>
      <c r="G3" s="730"/>
      <c r="H3" s="730"/>
      <c r="I3" s="731"/>
    </row>
    <row r="4" spans="1:9" s="15" customFormat="1" ht="6.75" customHeight="1">
      <c r="A4" s="90"/>
      <c r="I4" s="130"/>
    </row>
    <row r="5" spans="1:9" s="15" customFormat="1" ht="24" customHeight="1">
      <c r="A5" s="732" t="s">
        <v>60</v>
      </c>
      <c r="B5" s="733"/>
      <c r="C5" s="733"/>
      <c r="D5" s="733"/>
      <c r="E5" s="733"/>
      <c r="F5" s="733"/>
      <c r="G5" s="733"/>
      <c r="H5" s="733"/>
      <c r="I5" s="734"/>
    </row>
    <row r="6" spans="1:10" ht="5.25" customHeight="1">
      <c r="A6" s="92"/>
      <c r="B6" s="13"/>
      <c r="C6" s="12"/>
      <c r="D6" s="13"/>
      <c r="E6" s="13"/>
      <c r="F6" s="13"/>
      <c r="G6" s="13"/>
      <c r="H6" s="13"/>
      <c r="I6" s="129"/>
      <c r="J6" s="13"/>
    </row>
    <row r="7" spans="1:9" s="12" customFormat="1" ht="21.75" customHeight="1">
      <c r="A7" s="49"/>
      <c r="E7" s="663" t="s">
        <v>58</v>
      </c>
      <c r="F7" s="663"/>
      <c r="I7" s="91"/>
    </row>
    <row r="8" spans="1:9" s="12" customFormat="1" ht="41.25" customHeight="1">
      <c r="A8" s="49" t="s">
        <v>24</v>
      </c>
      <c r="B8" s="325" t="s">
        <v>197</v>
      </c>
      <c r="C8" s="663" t="s">
        <v>59</v>
      </c>
      <c r="D8" s="663"/>
      <c r="E8" s="34" t="s">
        <v>225</v>
      </c>
      <c r="F8" s="12" t="s">
        <v>32</v>
      </c>
      <c r="I8" s="91"/>
    </row>
    <row r="9" spans="1:9" s="12" customFormat="1" ht="6" customHeight="1" thickBot="1">
      <c r="A9" s="49"/>
      <c r="I9" s="91"/>
    </row>
    <row r="10" spans="1:9" s="12" customFormat="1" ht="24" customHeight="1" thickBot="1">
      <c r="A10" s="289">
        <v>1</v>
      </c>
      <c r="B10" s="326"/>
      <c r="C10" s="327"/>
      <c r="D10" s="435"/>
      <c r="E10" s="436"/>
      <c r="F10" s="431"/>
      <c r="I10" s="91"/>
    </row>
    <row r="11" spans="1:9" s="12" customFormat="1" ht="24" customHeight="1" thickBot="1">
      <c r="A11" s="289">
        <v>2</v>
      </c>
      <c r="B11" s="326"/>
      <c r="C11" s="327"/>
      <c r="D11" s="435"/>
      <c r="E11" s="436"/>
      <c r="F11" s="431"/>
      <c r="I11" s="91"/>
    </row>
    <row r="12" spans="1:9" s="12" customFormat="1" ht="24" customHeight="1" thickBot="1">
      <c r="A12" s="289">
        <v>3</v>
      </c>
      <c r="B12" s="326"/>
      <c r="C12" s="327"/>
      <c r="D12" s="435"/>
      <c r="E12" s="436"/>
      <c r="F12" s="431"/>
      <c r="I12" s="91"/>
    </row>
    <row r="13" spans="1:9" s="12" customFormat="1" ht="24" customHeight="1" thickBot="1">
      <c r="A13" s="289">
        <v>4</v>
      </c>
      <c r="B13" s="326"/>
      <c r="C13" s="327"/>
      <c r="D13" s="435"/>
      <c r="E13" s="436"/>
      <c r="F13" s="431"/>
      <c r="I13" s="91"/>
    </row>
    <row r="14" spans="1:9" s="12" customFormat="1" ht="24" customHeight="1" thickBot="1">
      <c r="A14" s="289">
        <v>5</v>
      </c>
      <c r="B14" s="326"/>
      <c r="C14" s="327"/>
      <c r="D14" s="435"/>
      <c r="E14" s="436"/>
      <c r="F14" s="431"/>
      <c r="I14" s="91"/>
    </row>
    <row r="15" spans="1:9" s="12" customFormat="1" ht="24" customHeight="1" thickBot="1">
      <c r="A15" s="289">
        <v>6</v>
      </c>
      <c r="B15" s="326"/>
      <c r="C15" s="327"/>
      <c r="D15" s="435"/>
      <c r="E15" s="436"/>
      <c r="F15" s="431"/>
      <c r="I15" s="91"/>
    </row>
    <row r="16" spans="1:9" s="12" customFormat="1" ht="24" customHeight="1" thickBot="1">
      <c r="A16" s="289">
        <v>7</v>
      </c>
      <c r="B16" s="326"/>
      <c r="C16" s="327"/>
      <c r="D16" s="435"/>
      <c r="E16" s="436"/>
      <c r="F16" s="431"/>
      <c r="I16" s="91"/>
    </row>
    <row r="17" spans="1:9" s="12" customFormat="1" ht="24" customHeight="1" thickBot="1">
      <c r="A17" s="289">
        <v>8</v>
      </c>
      <c r="B17" s="326"/>
      <c r="C17" s="327"/>
      <c r="D17" s="435"/>
      <c r="E17" s="436"/>
      <c r="F17" s="431"/>
      <c r="I17" s="91"/>
    </row>
    <row r="18" spans="1:9" s="12" customFormat="1" ht="24" customHeight="1" thickBot="1">
      <c r="A18" s="289">
        <v>9</v>
      </c>
      <c r="B18" s="326"/>
      <c r="C18" s="327"/>
      <c r="D18" s="435"/>
      <c r="E18" s="436"/>
      <c r="F18" s="431"/>
      <c r="I18" s="91"/>
    </row>
    <row r="19" spans="1:9" s="12" customFormat="1" ht="24" customHeight="1" thickBot="1">
      <c r="A19" s="289">
        <v>10</v>
      </c>
      <c r="B19" s="326"/>
      <c r="C19" s="327"/>
      <c r="D19" s="435"/>
      <c r="E19" s="436"/>
      <c r="F19" s="431"/>
      <c r="I19" s="91"/>
    </row>
    <row r="20" spans="1:9" s="12" customFormat="1" ht="24" customHeight="1" thickBot="1">
      <c r="A20" s="289">
        <v>11</v>
      </c>
      <c r="B20" s="326"/>
      <c r="C20" s="327"/>
      <c r="D20" s="435"/>
      <c r="E20" s="436"/>
      <c r="F20" s="431"/>
      <c r="I20" s="91"/>
    </row>
    <row r="21" spans="1:9" s="12" customFormat="1" ht="24" customHeight="1" thickBot="1">
      <c r="A21" s="289">
        <v>12</v>
      </c>
      <c r="B21" s="326"/>
      <c r="C21" s="327"/>
      <c r="D21" s="435"/>
      <c r="E21" s="436"/>
      <c r="F21" s="431"/>
      <c r="I21" s="91"/>
    </row>
    <row r="22" spans="1:9" s="12" customFormat="1" ht="24" customHeight="1" thickBot="1">
      <c r="A22" s="289">
        <v>13</v>
      </c>
      <c r="B22" s="326"/>
      <c r="C22" s="327"/>
      <c r="D22" s="435"/>
      <c r="E22" s="436"/>
      <c r="F22" s="431"/>
      <c r="I22" s="91"/>
    </row>
    <row r="23" spans="1:9" s="12" customFormat="1" ht="24" customHeight="1" thickBot="1">
      <c r="A23" s="289">
        <v>14</v>
      </c>
      <c r="B23" s="326"/>
      <c r="C23" s="327"/>
      <c r="D23" s="435"/>
      <c r="E23" s="436"/>
      <c r="F23" s="431"/>
      <c r="I23" s="91"/>
    </row>
    <row r="24" spans="1:9" s="12" customFormat="1" ht="24" customHeight="1" thickBot="1">
      <c r="A24" s="289">
        <v>15</v>
      </c>
      <c r="B24" s="326"/>
      <c r="C24" s="327"/>
      <c r="D24" s="435"/>
      <c r="E24" s="436"/>
      <c r="F24" s="431"/>
      <c r="I24" s="91"/>
    </row>
    <row r="25" spans="1:9" s="12" customFormat="1" ht="24" customHeight="1" thickBot="1">
      <c r="A25" s="289">
        <v>16</v>
      </c>
      <c r="B25" s="326"/>
      <c r="C25" s="327"/>
      <c r="D25" s="435"/>
      <c r="E25" s="436"/>
      <c r="F25" s="431"/>
      <c r="I25" s="91"/>
    </row>
    <row r="26" spans="1:9" s="12" customFormat="1" ht="24" customHeight="1" thickBot="1">
      <c r="A26" s="289">
        <v>17</v>
      </c>
      <c r="B26" s="326"/>
      <c r="C26" s="327"/>
      <c r="D26" s="435"/>
      <c r="E26" s="436"/>
      <c r="F26" s="431"/>
      <c r="I26" s="91"/>
    </row>
    <row r="27" spans="1:9" s="12" customFormat="1" ht="24" customHeight="1" thickBot="1">
      <c r="A27" s="289">
        <v>18</v>
      </c>
      <c r="B27" s="326"/>
      <c r="C27" s="327"/>
      <c r="D27" s="435"/>
      <c r="E27" s="436"/>
      <c r="F27" s="431"/>
      <c r="I27" s="91"/>
    </row>
    <row r="28" spans="1:9" s="12" customFormat="1" ht="24" customHeight="1" thickBot="1">
      <c r="A28" s="289">
        <v>19</v>
      </c>
      <c r="B28" s="326"/>
      <c r="C28" s="327"/>
      <c r="D28" s="435"/>
      <c r="E28" s="436"/>
      <c r="F28" s="431"/>
      <c r="I28" s="91"/>
    </row>
    <row r="29" spans="1:9" s="12" customFormat="1" ht="24" customHeight="1" thickBot="1">
      <c r="A29" s="289">
        <v>20</v>
      </c>
      <c r="B29" s="326"/>
      <c r="C29" s="327"/>
      <c r="D29" s="435"/>
      <c r="E29" s="436"/>
      <c r="F29" s="431"/>
      <c r="I29" s="91"/>
    </row>
    <row r="30" spans="1:6" s="12" customFormat="1" ht="4.5" customHeight="1" thickBot="1">
      <c r="A30" s="289"/>
      <c r="B30" s="328"/>
      <c r="C30" s="328"/>
      <c r="E30" s="328"/>
      <c r="F30" s="328"/>
    </row>
    <row r="31" spans="1:9" s="12" customFormat="1" ht="24" customHeight="1" thickBot="1">
      <c r="A31" s="289"/>
      <c r="C31" s="433" t="s">
        <v>34</v>
      </c>
      <c r="D31" s="437">
        <v>293</v>
      </c>
      <c r="E31" s="431"/>
      <c r="I31" s="91"/>
    </row>
    <row r="32" spans="1:9" s="12" customFormat="1" ht="24" customHeight="1">
      <c r="A32" s="289"/>
      <c r="I32" s="91"/>
    </row>
    <row r="33" spans="1:9" s="12" customFormat="1" ht="12" customHeight="1">
      <c r="A33" s="289"/>
      <c r="I33" s="91"/>
    </row>
    <row r="34" spans="1:10" ht="24" customHeight="1">
      <c r="A34" s="716"/>
      <c r="B34" s="717"/>
      <c r="C34" s="681"/>
      <c r="D34" s="681"/>
      <c r="E34" s="681"/>
      <c r="F34" s="681"/>
      <c r="G34" s="700"/>
      <c r="H34" s="700"/>
      <c r="I34" s="129"/>
      <c r="J34" s="13"/>
    </row>
    <row r="35" spans="1:10" ht="24" customHeight="1">
      <c r="A35" s="716"/>
      <c r="B35" s="717"/>
      <c r="C35" s="681"/>
      <c r="D35" s="681"/>
      <c r="E35" s="681"/>
      <c r="F35" s="719"/>
      <c r="G35" s="700"/>
      <c r="H35" s="700"/>
      <c r="I35" s="129"/>
      <c r="J35" s="13"/>
    </row>
    <row r="36" spans="1:10" ht="24" customHeight="1">
      <c r="A36" s="180"/>
      <c r="B36" s="329"/>
      <c r="C36" s="109"/>
      <c r="D36" s="109"/>
      <c r="E36" s="109"/>
      <c r="F36" s="109"/>
      <c r="G36" s="109"/>
      <c r="H36" s="109"/>
      <c r="I36" s="128"/>
      <c r="J36" s="13"/>
    </row>
    <row r="37" spans="1:10" ht="24" customHeight="1">
      <c r="A37" s="180"/>
      <c r="B37" s="329"/>
      <c r="C37" s="109"/>
      <c r="D37" s="109"/>
      <c r="E37" s="109"/>
      <c r="F37" s="109"/>
      <c r="G37" s="109"/>
      <c r="H37" s="109"/>
      <c r="I37" s="129"/>
      <c r="J37" s="13"/>
    </row>
    <row r="38" spans="1:9" s="48" customFormat="1" ht="18" customHeight="1">
      <c r="A38" s="720" t="s">
        <v>181</v>
      </c>
      <c r="B38" s="721"/>
      <c r="C38" s="721"/>
      <c r="D38" s="721"/>
      <c r="E38" s="721"/>
      <c r="F38" s="721"/>
      <c r="G38" s="721"/>
      <c r="H38" s="721"/>
      <c r="I38" s="722"/>
    </row>
    <row r="39" spans="1:10" s="48" customFormat="1" ht="30" customHeight="1" thickBot="1">
      <c r="A39" s="723" t="s">
        <v>182</v>
      </c>
      <c r="B39" s="724"/>
      <c r="C39" s="724"/>
      <c r="D39" s="724"/>
      <c r="E39" s="724"/>
      <c r="F39" s="724"/>
      <c r="G39" s="724"/>
      <c r="H39" s="724"/>
      <c r="I39" s="725"/>
      <c r="J39" s="330"/>
    </row>
    <row r="40" spans="1:10" s="438" customFormat="1" ht="2.25" customHeight="1" thickTop="1">
      <c r="A40" s="718"/>
      <c r="B40" s="718"/>
      <c r="C40" s="718"/>
      <c r="D40" s="718"/>
      <c r="E40" s="718"/>
      <c r="F40" s="718"/>
      <c r="G40" s="718"/>
      <c r="H40" s="718"/>
      <c r="I40" s="718"/>
      <c r="J40" s="331"/>
    </row>
    <row r="41" spans="1:10" ht="30" customHeight="1" hidden="1" thickTop="1">
      <c r="A41" s="44"/>
      <c r="B41" s="13"/>
      <c r="C41" s="13"/>
      <c r="D41" s="13"/>
      <c r="E41" s="13"/>
      <c r="F41" s="13"/>
      <c r="G41" s="13"/>
      <c r="H41" s="13"/>
      <c r="I41" s="58"/>
      <c r="J41" s="13"/>
    </row>
  </sheetData>
  <mergeCells count="10">
    <mergeCell ref="C8:D8"/>
    <mergeCell ref="A1:I1"/>
    <mergeCell ref="A3:I3"/>
    <mergeCell ref="E7:F7"/>
    <mergeCell ref="A5:I5"/>
    <mergeCell ref="A34:H34"/>
    <mergeCell ref="A40:I40"/>
    <mergeCell ref="A35:H35"/>
    <mergeCell ref="A38:I38"/>
    <mergeCell ref="A39:I39"/>
  </mergeCells>
  <printOptions horizontalCentered="1" verticalCentered="1"/>
  <pageMargins left="0" right="0" top="0" bottom="0" header="0" footer="0"/>
  <pageSetup horizontalDpi="355" verticalDpi="355" orientation="landscape" paperSize="9" scale="64" r:id="rId1"/>
</worksheet>
</file>

<file path=xl/worksheets/sheet11.xml><?xml version="1.0" encoding="utf-8"?>
<worksheet xmlns="http://schemas.openxmlformats.org/spreadsheetml/2006/main" xmlns:r="http://schemas.openxmlformats.org/officeDocument/2006/relationships">
  <sheetPr codeName="Φύλλο31"/>
  <dimension ref="A1:X36"/>
  <sheetViews>
    <sheetView zoomScale="60" zoomScaleNormal="60" workbookViewId="0" topLeftCell="A1">
      <selection activeCell="C7" sqref="C7:E7"/>
    </sheetView>
  </sheetViews>
  <sheetFormatPr defaultColWidth="9.140625" defaultRowHeight="0" customHeight="1" zeroHeight="1"/>
  <cols>
    <col min="1" max="1" width="7.140625" style="78" customWidth="1"/>
    <col min="2" max="2" width="16.8515625" style="78" customWidth="1"/>
    <col min="3" max="3" width="73.140625" style="78" customWidth="1"/>
    <col min="4" max="4" width="8.7109375" style="78" customWidth="1"/>
    <col min="5" max="5" width="2.28125" style="78" customWidth="1"/>
    <col min="6" max="8" width="31.28125" style="78" customWidth="1"/>
    <col min="9" max="9" width="6.00390625" style="78" customWidth="1"/>
    <col min="10" max="10" width="0.13671875" style="112" hidden="1" customWidth="1"/>
    <col min="11" max="11" width="4.7109375" style="13" hidden="1" customWidth="1"/>
    <col min="12" max="13" width="5.7109375" style="78" hidden="1" customWidth="1"/>
    <col min="14" max="14" width="6.28125" style="78" hidden="1" customWidth="1"/>
    <col min="15" max="15" width="5.7109375" style="78" hidden="1" customWidth="1"/>
    <col min="16" max="16" width="5.57421875" style="78" hidden="1" customWidth="1"/>
    <col min="17" max="17" width="6.57421875" style="78" hidden="1" customWidth="1"/>
    <col min="18" max="18" width="6.8515625" style="78" hidden="1" customWidth="1"/>
    <col min="19" max="19" width="6.140625" style="78" hidden="1" customWidth="1"/>
    <col min="20" max="20" width="10.7109375" style="78" hidden="1" customWidth="1"/>
    <col min="21" max="21" width="3.00390625" style="78" hidden="1" customWidth="1"/>
    <col min="22" max="23" width="7.421875" style="78" hidden="1" customWidth="1"/>
    <col min="24" max="24" width="0.5625" style="181" customWidth="1"/>
    <col min="25" max="25" width="7.8515625" style="78" hidden="1" customWidth="1"/>
    <col min="26" max="16384" width="9.140625" style="78" hidden="1" customWidth="1"/>
  </cols>
  <sheetData>
    <row r="1" spans="1:24" s="80" customFormat="1" ht="24" customHeight="1" thickTop="1">
      <c r="A1" s="726" t="s">
        <v>105</v>
      </c>
      <c r="B1" s="727"/>
      <c r="C1" s="727"/>
      <c r="D1" s="727"/>
      <c r="E1" s="727"/>
      <c r="F1" s="727"/>
      <c r="G1" s="727"/>
      <c r="H1" s="727"/>
      <c r="I1" s="728"/>
      <c r="J1" s="90"/>
      <c r="K1" s="15"/>
      <c r="X1" s="198"/>
    </row>
    <row r="2" spans="1:24" s="80" customFormat="1" ht="6" customHeight="1">
      <c r="A2" s="90"/>
      <c r="B2" s="15"/>
      <c r="C2" s="15"/>
      <c r="D2" s="15"/>
      <c r="E2" s="15"/>
      <c r="F2" s="15"/>
      <c r="G2" s="15"/>
      <c r="H2" s="15"/>
      <c r="I2" s="130"/>
      <c r="J2" s="90"/>
      <c r="K2" s="15"/>
      <c r="X2" s="198"/>
    </row>
    <row r="3" spans="1:24" s="15" customFormat="1" ht="24" customHeight="1">
      <c r="A3" s="729" t="s">
        <v>57</v>
      </c>
      <c r="B3" s="730"/>
      <c r="C3" s="730"/>
      <c r="D3" s="730"/>
      <c r="E3" s="730"/>
      <c r="F3" s="730"/>
      <c r="G3" s="730"/>
      <c r="H3" s="730"/>
      <c r="I3" s="731"/>
      <c r="J3" s="90"/>
      <c r="X3" s="198"/>
    </row>
    <row r="4" spans="1:24" s="15" customFormat="1" ht="6.75" customHeight="1">
      <c r="A4" s="90"/>
      <c r="I4" s="130"/>
      <c r="J4" s="90"/>
      <c r="X4" s="198"/>
    </row>
    <row r="5" spans="1:24" s="15" customFormat="1" ht="28.5" customHeight="1">
      <c r="A5" s="732" t="s">
        <v>61</v>
      </c>
      <c r="B5" s="733"/>
      <c r="C5" s="733"/>
      <c r="D5" s="733"/>
      <c r="E5" s="733"/>
      <c r="F5" s="733"/>
      <c r="G5" s="733"/>
      <c r="H5" s="733"/>
      <c r="I5" s="734"/>
      <c r="X5" s="198"/>
    </row>
    <row r="6" spans="1:24" s="79" customFormat="1" ht="33" customHeight="1">
      <c r="A6" s="49"/>
      <c r="B6" s="50"/>
      <c r="C6" s="50"/>
      <c r="D6" s="50"/>
      <c r="E6" s="50"/>
      <c r="F6" s="50"/>
      <c r="G6" s="12"/>
      <c r="H6" s="12"/>
      <c r="I6" s="127"/>
      <c r="J6" s="111"/>
      <c r="K6" s="12"/>
      <c r="X6" s="164"/>
    </row>
    <row r="7" spans="1:24" s="79" customFormat="1" ht="41.25" customHeight="1">
      <c r="A7" s="49" t="s">
        <v>24</v>
      </c>
      <c r="B7" s="325" t="s">
        <v>197</v>
      </c>
      <c r="C7" s="663" t="s">
        <v>62</v>
      </c>
      <c r="D7" s="663"/>
      <c r="E7" s="663"/>
      <c r="F7" s="34" t="s">
        <v>283</v>
      </c>
      <c r="G7" s="12" t="s">
        <v>32</v>
      </c>
      <c r="H7" s="12" t="s">
        <v>112</v>
      </c>
      <c r="I7" s="127"/>
      <c r="J7" s="111"/>
      <c r="K7" s="12"/>
      <c r="L7" s="93"/>
      <c r="M7" s="12"/>
      <c r="N7" s="12"/>
      <c r="O7" s="12"/>
      <c r="P7" s="12"/>
      <c r="Q7" s="12"/>
      <c r="R7" s="51"/>
      <c r="S7" s="12"/>
      <c r="T7" s="12"/>
      <c r="U7" s="12"/>
      <c r="V7" s="12"/>
      <c r="W7" s="12"/>
      <c r="X7" s="164"/>
    </row>
    <row r="8" spans="1:24" s="79" customFormat="1" ht="6" customHeight="1" thickBot="1">
      <c r="A8" s="49"/>
      <c r="B8" s="12"/>
      <c r="C8" s="12"/>
      <c r="D8" s="12"/>
      <c r="E8" s="12"/>
      <c r="F8" s="12"/>
      <c r="G8" s="12"/>
      <c r="H8" s="12"/>
      <c r="I8" s="91"/>
      <c r="J8" s="12"/>
      <c r="K8" s="12"/>
      <c r="M8" s="12"/>
      <c r="N8" s="12"/>
      <c r="O8" s="12"/>
      <c r="P8" s="12"/>
      <c r="Q8" s="12"/>
      <c r="R8" s="12"/>
      <c r="S8" s="12"/>
      <c r="T8" s="12"/>
      <c r="U8" s="12"/>
      <c r="V8" s="12"/>
      <c r="W8" s="12"/>
      <c r="X8" s="164"/>
    </row>
    <row r="9" spans="1:24" s="79" customFormat="1" ht="24" customHeight="1" thickBot="1">
      <c r="A9" s="289">
        <v>1</v>
      </c>
      <c r="B9" s="327"/>
      <c r="C9" s="434"/>
      <c r="D9" s="439"/>
      <c r="E9" s="440"/>
      <c r="F9" s="432"/>
      <c r="G9" s="332"/>
      <c r="H9" s="332"/>
      <c r="I9" s="91"/>
      <c r="J9" s="12"/>
      <c r="K9" s="12"/>
      <c r="M9" s="12"/>
      <c r="N9" s="12"/>
      <c r="O9" s="12"/>
      <c r="P9" s="12"/>
      <c r="Q9" s="12"/>
      <c r="R9" s="12"/>
      <c r="S9" s="12"/>
      <c r="T9" s="12"/>
      <c r="U9" s="12"/>
      <c r="V9" s="12"/>
      <c r="W9" s="12"/>
      <c r="X9" s="164"/>
    </row>
    <row r="10" spans="1:24" s="79" customFormat="1" ht="24" customHeight="1" thickBot="1">
      <c r="A10" s="289">
        <v>2</v>
      </c>
      <c r="B10" s="327"/>
      <c r="C10" s="434"/>
      <c r="D10" s="439"/>
      <c r="E10" s="440"/>
      <c r="F10" s="432"/>
      <c r="G10" s="332"/>
      <c r="H10" s="332"/>
      <c r="I10" s="91"/>
      <c r="J10" s="12"/>
      <c r="K10" s="12"/>
      <c r="M10" s="12"/>
      <c r="N10" s="12"/>
      <c r="O10" s="12"/>
      <c r="P10" s="12"/>
      <c r="Q10" s="12"/>
      <c r="R10" s="12"/>
      <c r="S10" s="12"/>
      <c r="T10" s="12"/>
      <c r="U10" s="12"/>
      <c r="V10" s="12"/>
      <c r="W10" s="12"/>
      <c r="X10" s="164"/>
    </row>
    <row r="11" spans="1:24" s="79" customFormat="1" ht="24" customHeight="1" thickBot="1">
      <c r="A11" s="289">
        <v>3</v>
      </c>
      <c r="B11" s="327"/>
      <c r="C11" s="434"/>
      <c r="D11" s="439"/>
      <c r="E11" s="440"/>
      <c r="F11" s="432"/>
      <c r="G11" s="332"/>
      <c r="H11" s="332"/>
      <c r="I11" s="91"/>
      <c r="J11" s="12"/>
      <c r="K11" s="12"/>
      <c r="M11" s="12"/>
      <c r="N11" s="12"/>
      <c r="O11" s="12"/>
      <c r="P11" s="12"/>
      <c r="Q11" s="12"/>
      <c r="R11" s="12"/>
      <c r="S11" s="12"/>
      <c r="T11" s="12"/>
      <c r="U11" s="12"/>
      <c r="V11" s="12"/>
      <c r="W11" s="12"/>
      <c r="X11" s="164"/>
    </row>
    <row r="12" spans="1:24" s="79" customFormat="1" ht="24" customHeight="1" thickBot="1">
      <c r="A12" s="289">
        <v>4</v>
      </c>
      <c r="B12" s="327"/>
      <c r="C12" s="434"/>
      <c r="D12" s="439"/>
      <c r="E12" s="440"/>
      <c r="F12" s="432"/>
      <c r="G12" s="332"/>
      <c r="H12" s="332"/>
      <c r="I12" s="91"/>
      <c r="J12" s="12"/>
      <c r="K12" s="12"/>
      <c r="M12" s="12"/>
      <c r="N12" s="12"/>
      <c r="O12" s="12"/>
      <c r="P12" s="12"/>
      <c r="Q12" s="12"/>
      <c r="R12" s="12"/>
      <c r="S12" s="12"/>
      <c r="T12" s="12"/>
      <c r="U12" s="12"/>
      <c r="V12" s="12"/>
      <c r="W12" s="12"/>
      <c r="X12" s="164"/>
    </row>
    <row r="13" spans="1:24" s="79" customFormat="1" ht="24" customHeight="1" thickBot="1">
      <c r="A13" s="289">
        <v>5</v>
      </c>
      <c r="B13" s="327"/>
      <c r="C13" s="434"/>
      <c r="D13" s="439"/>
      <c r="E13" s="440"/>
      <c r="F13" s="432"/>
      <c r="G13" s="332"/>
      <c r="H13" s="332"/>
      <c r="I13" s="91"/>
      <c r="J13" s="12"/>
      <c r="K13" s="12"/>
      <c r="M13" s="12"/>
      <c r="N13" s="12"/>
      <c r="O13" s="12"/>
      <c r="P13" s="12"/>
      <c r="Q13" s="12"/>
      <c r="R13" s="12"/>
      <c r="S13" s="12"/>
      <c r="T13" s="12"/>
      <c r="U13" s="12"/>
      <c r="V13" s="12"/>
      <c r="W13" s="12"/>
      <c r="X13" s="164"/>
    </row>
    <row r="14" spans="1:24" s="79" customFormat="1" ht="24" customHeight="1" thickBot="1">
      <c r="A14" s="289">
        <v>6</v>
      </c>
      <c r="B14" s="327"/>
      <c r="C14" s="434"/>
      <c r="D14" s="439"/>
      <c r="E14" s="440"/>
      <c r="F14" s="432"/>
      <c r="G14" s="332"/>
      <c r="H14" s="332"/>
      <c r="I14" s="91"/>
      <c r="J14" s="12"/>
      <c r="K14" s="12"/>
      <c r="M14" s="12"/>
      <c r="N14" s="12"/>
      <c r="O14" s="12"/>
      <c r="P14" s="12"/>
      <c r="Q14" s="12"/>
      <c r="R14" s="12"/>
      <c r="S14" s="12"/>
      <c r="T14" s="12"/>
      <c r="U14" s="12"/>
      <c r="V14" s="12"/>
      <c r="W14" s="12"/>
      <c r="X14" s="164"/>
    </row>
    <row r="15" spans="1:24" s="79" customFormat="1" ht="24" customHeight="1" thickBot="1">
      <c r="A15" s="289">
        <v>7</v>
      </c>
      <c r="B15" s="327"/>
      <c r="C15" s="434"/>
      <c r="D15" s="439"/>
      <c r="E15" s="440"/>
      <c r="F15" s="432"/>
      <c r="G15" s="332"/>
      <c r="H15" s="332"/>
      <c r="I15" s="91"/>
      <c r="J15" s="12"/>
      <c r="K15" s="12"/>
      <c r="M15" s="12"/>
      <c r="N15" s="12"/>
      <c r="O15" s="12"/>
      <c r="P15" s="12"/>
      <c r="Q15" s="12"/>
      <c r="R15" s="12"/>
      <c r="S15" s="12"/>
      <c r="T15" s="12"/>
      <c r="U15" s="12"/>
      <c r="V15" s="12"/>
      <c r="W15" s="12"/>
      <c r="X15" s="164"/>
    </row>
    <row r="16" spans="1:24" s="79" customFormat="1" ht="24" customHeight="1" thickBot="1">
      <c r="A16" s="289">
        <v>8</v>
      </c>
      <c r="B16" s="327"/>
      <c r="C16" s="434"/>
      <c r="D16" s="439"/>
      <c r="E16" s="440"/>
      <c r="F16" s="432"/>
      <c r="G16" s="332"/>
      <c r="H16" s="332"/>
      <c r="I16" s="91"/>
      <c r="J16" s="12"/>
      <c r="K16" s="12"/>
      <c r="M16" s="12"/>
      <c r="N16" s="12"/>
      <c r="O16" s="12"/>
      <c r="P16" s="12"/>
      <c r="Q16" s="12"/>
      <c r="R16" s="12"/>
      <c r="S16" s="12"/>
      <c r="T16" s="12"/>
      <c r="U16" s="12"/>
      <c r="V16" s="12"/>
      <c r="W16" s="12"/>
      <c r="X16" s="164"/>
    </row>
    <row r="17" spans="1:24" s="79" customFormat="1" ht="24" customHeight="1" thickBot="1">
      <c r="A17" s="289">
        <v>9</v>
      </c>
      <c r="B17" s="327"/>
      <c r="C17" s="434"/>
      <c r="D17" s="439"/>
      <c r="E17" s="440"/>
      <c r="F17" s="432"/>
      <c r="G17" s="332"/>
      <c r="H17" s="332"/>
      <c r="I17" s="91"/>
      <c r="J17" s="12"/>
      <c r="K17" s="12"/>
      <c r="M17" s="12"/>
      <c r="N17" s="12"/>
      <c r="O17" s="12"/>
      <c r="P17" s="12"/>
      <c r="Q17" s="12"/>
      <c r="R17" s="12"/>
      <c r="S17" s="12"/>
      <c r="T17" s="12"/>
      <c r="U17" s="12"/>
      <c r="V17" s="12"/>
      <c r="W17" s="12"/>
      <c r="X17" s="164"/>
    </row>
    <row r="18" spans="1:24" s="79" customFormat="1" ht="24" customHeight="1" thickBot="1">
      <c r="A18" s="289">
        <v>10</v>
      </c>
      <c r="B18" s="327"/>
      <c r="C18" s="434"/>
      <c r="D18" s="439"/>
      <c r="E18" s="440"/>
      <c r="F18" s="432"/>
      <c r="G18" s="332"/>
      <c r="H18" s="332"/>
      <c r="I18" s="91"/>
      <c r="J18" s="12"/>
      <c r="K18" s="12"/>
      <c r="M18" s="12"/>
      <c r="N18" s="12"/>
      <c r="O18" s="12"/>
      <c r="P18" s="12"/>
      <c r="Q18" s="12"/>
      <c r="R18" s="12"/>
      <c r="S18" s="12"/>
      <c r="T18" s="12"/>
      <c r="U18" s="12"/>
      <c r="V18" s="12"/>
      <c r="W18" s="12"/>
      <c r="X18" s="164"/>
    </row>
    <row r="19" spans="1:24" s="79" customFormat="1" ht="24" customHeight="1" thickBot="1">
      <c r="A19" s="289">
        <v>11</v>
      </c>
      <c r="B19" s="327"/>
      <c r="C19" s="434"/>
      <c r="D19" s="439"/>
      <c r="E19" s="440"/>
      <c r="F19" s="432"/>
      <c r="G19" s="332"/>
      <c r="H19" s="332"/>
      <c r="I19" s="91"/>
      <c r="J19" s="12"/>
      <c r="K19" s="12"/>
      <c r="M19" s="12"/>
      <c r="N19" s="12"/>
      <c r="O19" s="12"/>
      <c r="P19" s="12"/>
      <c r="Q19" s="12"/>
      <c r="R19" s="12"/>
      <c r="S19" s="12"/>
      <c r="T19" s="12"/>
      <c r="U19" s="12"/>
      <c r="V19" s="12"/>
      <c r="W19" s="12"/>
      <c r="X19" s="164"/>
    </row>
    <row r="20" spans="1:24" s="79" customFormat="1" ht="24" customHeight="1" thickBot="1">
      <c r="A20" s="289">
        <v>12</v>
      </c>
      <c r="B20" s="327"/>
      <c r="C20" s="434"/>
      <c r="D20" s="439"/>
      <c r="E20" s="440"/>
      <c r="F20" s="432"/>
      <c r="G20" s="332"/>
      <c r="H20" s="332"/>
      <c r="I20" s="91"/>
      <c r="J20" s="12"/>
      <c r="K20" s="12"/>
      <c r="M20" s="12"/>
      <c r="N20" s="12"/>
      <c r="O20" s="12"/>
      <c r="P20" s="12"/>
      <c r="Q20" s="12"/>
      <c r="R20" s="12"/>
      <c r="S20" s="12"/>
      <c r="T20" s="12"/>
      <c r="U20" s="12"/>
      <c r="V20" s="12"/>
      <c r="W20" s="12"/>
      <c r="X20" s="164"/>
    </row>
    <row r="21" spans="1:24" s="79" customFormat="1" ht="24" customHeight="1" thickBot="1">
      <c r="A21" s="289">
        <v>13</v>
      </c>
      <c r="B21" s="327"/>
      <c r="C21" s="434"/>
      <c r="D21" s="439"/>
      <c r="E21" s="440"/>
      <c r="F21" s="432"/>
      <c r="G21" s="332"/>
      <c r="H21" s="332"/>
      <c r="I21" s="91"/>
      <c r="J21" s="12"/>
      <c r="K21" s="12"/>
      <c r="M21" s="12"/>
      <c r="N21" s="12"/>
      <c r="O21" s="12"/>
      <c r="P21" s="12"/>
      <c r="Q21" s="12"/>
      <c r="R21" s="12"/>
      <c r="S21" s="12"/>
      <c r="T21" s="12"/>
      <c r="U21" s="12"/>
      <c r="V21" s="12"/>
      <c r="W21" s="12"/>
      <c r="X21" s="164"/>
    </row>
    <row r="22" spans="1:24" s="79" customFormat="1" ht="24" customHeight="1" thickBot="1">
      <c r="A22" s="289">
        <v>14</v>
      </c>
      <c r="B22" s="327"/>
      <c r="C22" s="434"/>
      <c r="D22" s="439"/>
      <c r="E22" s="440"/>
      <c r="F22" s="432"/>
      <c r="G22" s="332"/>
      <c r="H22" s="332"/>
      <c r="I22" s="91"/>
      <c r="J22" s="12"/>
      <c r="K22" s="12"/>
      <c r="M22" s="12"/>
      <c r="N22" s="12"/>
      <c r="O22" s="12"/>
      <c r="P22" s="12"/>
      <c r="Q22" s="12"/>
      <c r="R22" s="12"/>
      <c r="S22" s="12"/>
      <c r="T22" s="12"/>
      <c r="U22" s="12"/>
      <c r="V22" s="12"/>
      <c r="W22" s="12"/>
      <c r="X22" s="164"/>
    </row>
    <row r="23" spans="1:24" s="79" customFormat="1" ht="24" customHeight="1" thickBot="1">
      <c r="A23" s="289">
        <v>15</v>
      </c>
      <c r="B23" s="327"/>
      <c r="C23" s="434"/>
      <c r="D23" s="439"/>
      <c r="E23" s="440"/>
      <c r="F23" s="432"/>
      <c r="G23" s="332"/>
      <c r="H23" s="332"/>
      <c r="I23" s="91"/>
      <c r="J23" s="12"/>
      <c r="K23" s="12"/>
      <c r="M23" s="12"/>
      <c r="N23" s="12"/>
      <c r="O23" s="12"/>
      <c r="P23" s="12"/>
      <c r="Q23" s="12"/>
      <c r="R23" s="12"/>
      <c r="S23" s="12"/>
      <c r="T23" s="12"/>
      <c r="U23" s="12"/>
      <c r="V23" s="12"/>
      <c r="W23" s="12"/>
      <c r="X23" s="164"/>
    </row>
    <row r="24" spans="1:24" s="79" customFormat="1" ht="24" customHeight="1" thickBot="1">
      <c r="A24" s="289">
        <v>16</v>
      </c>
      <c r="B24" s="327"/>
      <c r="C24" s="434"/>
      <c r="D24" s="439"/>
      <c r="E24" s="440"/>
      <c r="F24" s="432"/>
      <c r="G24" s="332"/>
      <c r="H24" s="332"/>
      <c r="I24" s="91"/>
      <c r="J24" s="12"/>
      <c r="K24" s="12"/>
      <c r="M24" s="12"/>
      <c r="N24" s="12"/>
      <c r="O24" s="12"/>
      <c r="P24" s="12"/>
      <c r="Q24" s="12"/>
      <c r="R24" s="12"/>
      <c r="S24" s="12"/>
      <c r="T24" s="12"/>
      <c r="U24" s="12"/>
      <c r="V24" s="12"/>
      <c r="W24" s="12"/>
      <c r="X24" s="164"/>
    </row>
    <row r="25" spans="1:24" s="79" customFormat="1" ht="24" customHeight="1" thickBot="1">
      <c r="A25" s="289">
        <v>17</v>
      </c>
      <c r="B25" s="327"/>
      <c r="C25" s="434"/>
      <c r="D25" s="439"/>
      <c r="E25" s="440"/>
      <c r="F25" s="432"/>
      <c r="G25" s="332"/>
      <c r="H25" s="332"/>
      <c r="I25" s="91"/>
      <c r="J25" s="12"/>
      <c r="K25" s="12"/>
      <c r="M25" s="12"/>
      <c r="N25" s="12"/>
      <c r="O25" s="12"/>
      <c r="P25" s="12"/>
      <c r="Q25" s="12"/>
      <c r="R25" s="12"/>
      <c r="S25" s="12"/>
      <c r="T25" s="12"/>
      <c r="U25" s="12"/>
      <c r="V25" s="12"/>
      <c r="W25" s="12"/>
      <c r="X25" s="164"/>
    </row>
    <row r="26" spans="1:24" s="79" customFormat="1" ht="24" customHeight="1" thickBot="1">
      <c r="A26" s="289">
        <v>18</v>
      </c>
      <c r="B26" s="327"/>
      <c r="C26" s="434"/>
      <c r="D26" s="439"/>
      <c r="E26" s="440"/>
      <c r="F26" s="432"/>
      <c r="G26" s="332"/>
      <c r="H26" s="332"/>
      <c r="I26" s="91"/>
      <c r="J26" s="12"/>
      <c r="K26" s="12"/>
      <c r="M26" s="12"/>
      <c r="N26" s="12"/>
      <c r="O26" s="12"/>
      <c r="P26" s="12"/>
      <c r="Q26" s="12"/>
      <c r="R26" s="12"/>
      <c r="S26" s="12"/>
      <c r="T26" s="12"/>
      <c r="U26" s="12"/>
      <c r="V26" s="12"/>
      <c r="W26" s="12"/>
      <c r="X26" s="164"/>
    </row>
    <row r="27" spans="1:24" s="79" customFormat="1" ht="24" customHeight="1" thickBot="1">
      <c r="A27" s="289">
        <v>19</v>
      </c>
      <c r="B27" s="327"/>
      <c r="C27" s="434"/>
      <c r="D27" s="439"/>
      <c r="E27" s="440"/>
      <c r="F27" s="432"/>
      <c r="G27" s="332"/>
      <c r="H27" s="332"/>
      <c r="I27" s="91"/>
      <c r="J27" s="12"/>
      <c r="K27" s="12"/>
      <c r="M27" s="12"/>
      <c r="N27" s="12"/>
      <c r="O27" s="12"/>
      <c r="P27" s="12"/>
      <c r="Q27" s="12"/>
      <c r="R27" s="12"/>
      <c r="S27" s="12"/>
      <c r="T27" s="12"/>
      <c r="U27" s="12"/>
      <c r="V27" s="12"/>
      <c r="W27" s="12"/>
      <c r="X27" s="164"/>
    </row>
    <row r="28" spans="1:24" s="79" customFormat="1" ht="24" customHeight="1" thickBot="1">
      <c r="A28" s="289">
        <v>20</v>
      </c>
      <c r="B28" s="327"/>
      <c r="C28" s="434"/>
      <c r="D28" s="439"/>
      <c r="E28" s="440"/>
      <c r="F28" s="432"/>
      <c r="G28" s="332"/>
      <c r="H28" s="332"/>
      <c r="I28" s="91"/>
      <c r="J28" s="12"/>
      <c r="K28" s="12"/>
      <c r="M28" s="12"/>
      <c r="N28" s="12"/>
      <c r="O28" s="12"/>
      <c r="P28" s="12"/>
      <c r="Q28" s="12"/>
      <c r="R28" s="12"/>
      <c r="S28" s="12"/>
      <c r="T28" s="12"/>
      <c r="U28" s="12"/>
      <c r="V28" s="12"/>
      <c r="W28" s="12"/>
      <c r="X28" s="164"/>
    </row>
    <row r="29" spans="1:24" s="79" customFormat="1" ht="24" customHeight="1" thickBot="1">
      <c r="A29" s="289">
        <v>21</v>
      </c>
      <c r="B29" s="327"/>
      <c r="C29" s="434"/>
      <c r="D29" s="439"/>
      <c r="E29" s="440"/>
      <c r="F29" s="432"/>
      <c r="G29" s="332"/>
      <c r="H29" s="332"/>
      <c r="I29" s="91"/>
      <c r="J29" s="12"/>
      <c r="K29" s="12"/>
      <c r="M29" s="12"/>
      <c r="N29" s="12"/>
      <c r="O29" s="12"/>
      <c r="P29" s="12"/>
      <c r="Q29" s="12"/>
      <c r="R29" s="12"/>
      <c r="S29" s="12"/>
      <c r="T29" s="12"/>
      <c r="U29" s="12"/>
      <c r="V29" s="12"/>
      <c r="W29" s="12"/>
      <c r="X29" s="164"/>
    </row>
    <row r="30" spans="1:24" s="79" customFormat="1" ht="24" customHeight="1" thickBot="1">
      <c r="A30" s="289">
        <v>22</v>
      </c>
      <c r="B30" s="327"/>
      <c r="C30" s="434"/>
      <c r="D30" s="439"/>
      <c r="E30" s="440"/>
      <c r="F30" s="432"/>
      <c r="G30" s="332"/>
      <c r="H30" s="332"/>
      <c r="I30" s="91"/>
      <c r="J30" s="12"/>
      <c r="K30" s="12"/>
      <c r="M30" s="12"/>
      <c r="N30" s="12"/>
      <c r="O30" s="12"/>
      <c r="P30" s="12"/>
      <c r="Q30" s="12"/>
      <c r="R30" s="12"/>
      <c r="S30" s="12"/>
      <c r="T30" s="12"/>
      <c r="U30" s="12"/>
      <c r="V30" s="12"/>
      <c r="W30" s="12"/>
      <c r="X30" s="164"/>
    </row>
    <row r="31" spans="1:24" s="79" customFormat="1" ht="12" customHeight="1" thickBot="1">
      <c r="A31" s="49"/>
      <c r="B31" s="12"/>
      <c r="C31" s="12"/>
      <c r="D31" s="12"/>
      <c r="E31" s="12"/>
      <c r="F31" s="12"/>
      <c r="G31" s="12"/>
      <c r="H31" s="12"/>
      <c r="I31" s="91"/>
      <c r="J31" s="12"/>
      <c r="K31" s="12"/>
      <c r="M31" s="12"/>
      <c r="N31" s="12"/>
      <c r="O31" s="12"/>
      <c r="P31" s="12"/>
      <c r="Q31" s="12"/>
      <c r="R31" s="12"/>
      <c r="S31" s="12"/>
      <c r="T31" s="12"/>
      <c r="U31" s="12"/>
      <c r="V31" s="12"/>
      <c r="W31" s="12"/>
      <c r="X31" s="164"/>
    </row>
    <row r="32" spans="1:24" s="79" customFormat="1" ht="24" customHeight="1" thickBot="1">
      <c r="A32" s="49"/>
      <c r="B32" s="663" t="s">
        <v>35</v>
      </c>
      <c r="C32" s="663"/>
      <c r="D32" s="333">
        <v>294</v>
      </c>
      <c r="E32" s="41"/>
      <c r="F32" s="431"/>
      <c r="G32" s="12"/>
      <c r="H32" s="12"/>
      <c r="I32" s="91"/>
      <c r="J32" s="12"/>
      <c r="K32" s="12"/>
      <c r="M32" s="12"/>
      <c r="N32" s="12"/>
      <c r="O32" s="12"/>
      <c r="P32" s="12"/>
      <c r="Q32" s="12"/>
      <c r="R32" s="12"/>
      <c r="S32" s="12"/>
      <c r="T32" s="12"/>
      <c r="U32" s="12"/>
      <c r="V32" s="12"/>
      <c r="W32" s="12"/>
      <c r="X32" s="164"/>
    </row>
    <row r="33" spans="1:24" s="79" customFormat="1" ht="18.75" customHeight="1">
      <c r="A33" s="49"/>
      <c r="B33" s="12"/>
      <c r="C33" s="12"/>
      <c r="D33" s="12"/>
      <c r="E33" s="12"/>
      <c r="F33" s="12"/>
      <c r="G33" s="12"/>
      <c r="H33" s="12"/>
      <c r="I33" s="91"/>
      <c r="J33" s="12"/>
      <c r="K33" s="12"/>
      <c r="X33" s="164"/>
    </row>
    <row r="34" spans="1:23" ht="24" customHeight="1">
      <c r="A34" s="180" t="s">
        <v>183</v>
      </c>
      <c r="B34" s="109"/>
      <c r="C34" s="109"/>
      <c r="D34" s="109"/>
      <c r="E34" s="109"/>
      <c r="F34" s="109"/>
      <c r="G34" s="109"/>
      <c r="H34" s="109"/>
      <c r="I34" s="128"/>
      <c r="J34" s="13"/>
      <c r="L34" s="13"/>
      <c r="M34" s="13"/>
      <c r="N34" s="13"/>
      <c r="O34" s="13"/>
      <c r="P34" s="13"/>
      <c r="Q34" s="13"/>
      <c r="R34" s="13"/>
      <c r="S34" s="13"/>
      <c r="T34" s="13"/>
      <c r="U34" s="13"/>
      <c r="V34" s="13"/>
      <c r="W34" s="13"/>
    </row>
    <row r="35" spans="1:23" ht="24" customHeight="1">
      <c r="A35" s="180" t="s">
        <v>284</v>
      </c>
      <c r="B35" s="109"/>
      <c r="C35" s="109"/>
      <c r="D35" s="109"/>
      <c r="E35" s="109"/>
      <c r="F35" s="109"/>
      <c r="G35" s="109"/>
      <c r="H35" s="109"/>
      <c r="I35" s="129"/>
      <c r="J35" s="13"/>
      <c r="L35" s="13"/>
      <c r="M35" s="13"/>
      <c r="N35" s="13"/>
      <c r="O35" s="13"/>
      <c r="P35" s="13"/>
      <c r="Q35" s="13"/>
      <c r="R35" s="13"/>
      <c r="S35" s="13"/>
      <c r="T35" s="13"/>
      <c r="U35" s="13"/>
      <c r="V35" s="13"/>
      <c r="W35" s="13"/>
    </row>
    <row r="36" spans="1:24" s="94" customFormat="1" ht="40.5" customHeight="1" thickBot="1">
      <c r="A36" s="723" t="s">
        <v>285</v>
      </c>
      <c r="B36" s="735"/>
      <c r="C36" s="735"/>
      <c r="D36" s="735"/>
      <c r="E36" s="735"/>
      <c r="F36" s="735"/>
      <c r="G36" s="735"/>
      <c r="H36" s="735"/>
      <c r="I36" s="736"/>
      <c r="J36" s="109"/>
      <c r="K36" s="109"/>
      <c r="X36" s="334"/>
    </row>
    <row r="37" ht="0.75" customHeight="1" thickTop="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sheetData>
  <mergeCells count="6">
    <mergeCell ref="B32:C32"/>
    <mergeCell ref="A36:I36"/>
    <mergeCell ref="A1:I1"/>
    <mergeCell ref="A3:I3"/>
    <mergeCell ref="A5:I5"/>
    <mergeCell ref="C7:E7"/>
  </mergeCells>
  <printOptions horizontalCentered="1" verticalCentered="1"/>
  <pageMargins left="0" right="0" top="0" bottom="0" header="0" footer="0"/>
  <pageSetup horizontalDpi="355" verticalDpi="355" orientation="landscape" paperSize="9" scale="65" r:id="rId1"/>
</worksheet>
</file>

<file path=xl/worksheets/sheet12.xml><?xml version="1.0" encoding="utf-8"?>
<worksheet xmlns="http://schemas.openxmlformats.org/spreadsheetml/2006/main" xmlns:r="http://schemas.openxmlformats.org/officeDocument/2006/relationships">
  <sheetPr codeName="Φύλλο16"/>
  <dimension ref="A1:S30"/>
  <sheetViews>
    <sheetView view="pageBreakPreview" zoomScale="60" zoomScaleNormal="75" workbookViewId="0" topLeftCell="A1">
      <selection activeCell="E6" sqref="E6"/>
    </sheetView>
  </sheetViews>
  <sheetFormatPr defaultColWidth="9.140625" defaultRowHeight="12.75" zeroHeight="1"/>
  <cols>
    <col min="1" max="1" width="4.8515625" style="288" customWidth="1"/>
    <col min="2" max="2" width="18.8515625" style="98" customWidth="1"/>
    <col min="3" max="3" width="18.7109375" style="98" customWidth="1"/>
    <col min="4" max="4" width="11.8515625" style="98" customWidth="1"/>
    <col min="5" max="5" width="20.140625" style="98" customWidth="1"/>
    <col min="6" max="6" width="11.8515625" style="98" customWidth="1"/>
    <col min="7" max="9" width="20.28125" style="98" customWidth="1"/>
    <col min="10" max="11" width="11.00390625" style="98" customWidth="1"/>
    <col min="12" max="12" width="14.28125" style="98" customWidth="1"/>
    <col min="13" max="13" width="0.2890625" style="98" customWidth="1"/>
    <col min="14" max="15" width="6.57421875" style="98" hidden="1" customWidth="1"/>
    <col min="16" max="16" width="3.7109375" style="98" hidden="1" customWidth="1"/>
    <col min="17" max="17" width="4.140625" style="98" hidden="1" customWidth="1"/>
    <col min="18" max="18" width="4.421875" style="98" hidden="1" customWidth="1"/>
    <col min="19" max="43" width="3.7109375" style="98" hidden="1" customWidth="1"/>
    <col min="44" max="16384" width="9.140625" style="98" hidden="1" customWidth="1"/>
  </cols>
  <sheetData>
    <row r="1" spans="1:12" ht="15.75" thickTop="1">
      <c r="A1" s="95"/>
      <c r="B1" s="96"/>
      <c r="C1" s="96"/>
      <c r="D1" s="96"/>
      <c r="E1" s="96"/>
      <c r="F1" s="96"/>
      <c r="G1" s="96"/>
      <c r="H1" s="96"/>
      <c r="I1" s="96"/>
      <c r="J1" s="96"/>
      <c r="K1" s="96"/>
      <c r="L1" s="97"/>
    </row>
    <row r="2" spans="1:12" s="80" customFormat="1" ht="24" customHeight="1">
      <c r="A2" s="737" t="s">
        <v>90</v>
      </c>
      <c r="B2" s="730"/>
      <c r="C2" s="730"/>
      <c r="D2" s="730"/>
      <c r="E2" s="730"/>
      <c r="F2" s="730"/>
      <c r="G2" s="730"/>
      <c r="H2" s="730"/>
      <c r="I2" s="730"/>
      <c r="J2" s="730"/>
      <c r="K2" s="730"/>
      <c r="L2" s="738"/>
    </row>
    <row r="3" spans="1:12" ht="18" customHeight="1" thickBot="1">
      <c r="A3" s="99"/>
      <c r="B3" s="100"/>
      <c r="C3" s="100"/>
      <c r="D3" s="100"/>
      <c r="E3" s="100"/>
      <c r="F3" s="100"/>
      <c r="G3" s="100"/>
      <c r="H3" s="100"/>
      <c r="I3" s="100"/>
      <c r="J3" s="100"/>
      <c r="K3" s="100"/>
      <c r="L3" s="101"/>
    </row>
    <row r="4" spans="1:19" ht="24" customHeight="1">
      <c r="A4" s="760" t="s">
        <v>24</v>
      </c>
      <c r="B4" s="748" t="s">
        <v>83</v>
      </c>
      <c r="C4" s="749"/>
      <c r="D4" s="749"/>
      <c r="E4" s="749"/>
      <c r="F4" s="750"/>
      <c r="G4" s="754" t="s">
        <v>73</v>
      </c>
      <c r="H4" s="755"/>
      <c r="I4" s="756"/>
      <c r="J4" s="739" t="s">
        <v>75</v>
      </c>
      <c r="K4" s="742" t="s">
        <v>76</v>
      </c>
      <c r="L4" s="745" t="s">
        <v>82</v>
      </c>
      <c r="S4" s="53"/>
    </row>
    <row r="5" spans="1:19" ht="15.75" customHeight="1" thickBot="1">
      <c r="A5" s="761"/>
      <c r="B5" s="751"/>
      <c r="C5" s="752"/>
      <c r="D5" s="752"/>
      <c r="E5" s="752"/>
      <c r="F5" s="753"/>
      <c r="G5" s="757"/>
      <c r="H5" s="758"/>
      <c r="I5" s="759"/>
      <c r="J5" s="740"/>
      <c r="K5" s="743"/>
      <c r="L5" s="746"/>
      <c r="S5" s="53"/>
    </row>
    <row r="6" spans="1:12" ht="51" customHeight="1" thickBot="1">
      <c r="A6" s="318"/>
      <c r="B6" s="317" t="s">
        <v>5</v>
      </c>
      <c r="C6" s="317" t="s">
        <v>70</v>
      </c>
      <c r="D6" s="316" t="s">
        <v>71</v>
      </c>
      <c r="E6" s="316" t="s">
        <v>72</v>
      </c>
      <c r="F6" s="312" t="s">
        <v>81</v>
      </c>
      <c r="G6" s="312" t="s">
        <v>74</v>
      </c>
      <c r="H6" s="312" t="s">
        <v>74</v>
      </c>
      <c r="I6" s="312" t="s">
        <v>74</v>
      </c>
      <c r="J6" s="741"/>
      <c r="K6" s="744"/>
      <c r="L6" s="747"/>
    </row>
    <row r="7" spans="1:12" ht="24" customHeight="1" thickBot="1">
      <c r="A7" s="287">
        <v>1</v>
      </c>
      <c r="B7" s="236"/>
      <c r="C7" s="236"/>
      <c r="D7" s="314"/>
      <c r="E7" s="236"/>
      <c r="F7" s="309"/>
      <c r="G7" s="309"/>
      <c r="H7" s="309"/>
      <c r="I7" s="309"/>
      <c r="J7" s="236"/>
      <c r="K7" s="236"/>
      <c r="L7" s="313"/>
    </row>
    <row r="8" spans="1:12" ht="24" customHeight="1" thickBot="1">
      <c r="A8" s="287">
        <v>2</v>
      </c>
      <c r="B8" s="236"/>
      <c r="C8" s="236"/>
      <c r="D8" s="314"/>
      <c r="E8" s="236"/>
      <c r="F8" s="309"/>
      <c r="G8" s="309"/>
      <c r="H8" s="309"/>
      <c r="I8" s="309"/>
      <c r="J8" s="236"/>
      <c r="K8" s="236"/>
      <c r="L8" s="313"/>
    </row>
    <row r="9" spans="1:12" ht="24" customHeight="1" thickBot="1">
      <c r="A9" s="287">
        <v>3</v>
      </c>
      <c r="B9" s="236"/>
      <c r="C9" s="236"/>
      <c r="D9" s="314"/>
      <c r="E9" s="236"/>
      <c r="F9" s="309"/>
      <c r="G9" s="309"/>
      <c r="H9" s="309"/>
      <c r="I9" s="309"/>
      <c r="J9" s="236"/>
      <c r="K9" s="236"/>
      <c r="L9" s="313"/>
    </row>
    <row r="10" spans="1:12" ht="24" customHeight="1" thickBot="1">
      <c r="A10" s="287">
        <v>4</v>
      </c>
      <c r="B10" s="236"/>
      <c r="C10" s="236"/>
      <c r="D10" s="314"/>
      <c r="E10" s="236"/>
      <c r="F10" s="309"/>
      <c r="G10" s="309"/>
      <c r="H10" s="309"/>
      <c r="I10" s="309"/>
      <c r="J10" s="236"/>
      <c r="K10" s="236"/>
      <c r="L10" s="313"/>
    </row>
    <row r="11" spans="1:12" ht="24" customHeight="1" thickBot="1">
      <c r="A11" s="287"/>
      <c r="B11" s="236"/>
      <c r="C11" s="236"/>
      <c r="D11" s="314"/>
      <c r="E11" s="236"/>
      <c r="F11" s="309"/>
      <c r="G11" s="309"/>
      <c r="H11" s="309"/>
      <c r="I11" s="309"/>
      <c r="J11" s="236"/>
      <c r="K11" s="236"/>
      <c r="L11" s="313"/>
    </row>
    <row r="12" spans="1:12" ht="24" customHeight="1" thickBot="1">
      <c r="A12" s="287">
        <v>5</v>
      </c>
      <c r="B12" s="236"/>
      <c r="C12" s="236"/>
      <c r="D12" s="314"/>
      <c r="E12" s="236"/>
      <c r="F12" s="309"/>
      <c r="G12" s="309"/>
      <c r="H12" s="309"/>
      <c r="I12" s="309"/>
      <c r="J12" s="236"/>
      <c r="K12" s="236"/>
      <c r="L12" s="313"/>
    </row>
    <row r="13" spans="1:12" ht="24" customHeight="1" thickBot="1">
      <c r="A13" s="287">
        <v>6</v>
      </c>
      <c r="B13" s="236"/>
      <c r="C13" s="236"/>
      <c r="D13" s="314"/>
      <c r="E13" s="236"/>
      <c r="F13" s="309"/>
      <c r="G13" s="309"/>
      <c r="H13" s="309"/>
      <c r="I13" s="309"/>
      <c r="J13" s="236"/>
      <c r="K13" s="236"/>
      <c r="L13" s="313"/>
    </row>
    <row r="14" spans="1:12" ht="24" customHeight="1" thickBot="1">
      <c r="A14" s="287">
        <v>7</v>
      </c>
      <c r="B14" s="236"/>
      <c r="C14" s="236"/>
      <c r="D14" s="314"/>
      <c r="E14" s="236"/>
      <c r="F14" s="309"/>
      <c r="G14" s="309"/>
      <c r="H14" s="309"/>
      <c r="I14" s="309"/>
      <c r="J14" s="236"/>
      <c r="K14" s="236"/>
      <c r="L14" s="313"/>
    </row>
    <row r="15" spans="1:12" ht="24" customHeight="1" thickBot="1">
      <c r="A15" s="287">
        <v>8</v>
      </c>
      <c r="B15" s="236"/>
      <c r="C15" s="236"/>
      <c r="D15" s="314"/>
      <c r="E15" s="236"/>
      <c r="F15" s="309"/>
      <c r="G15" s="309"/>
      <c r="H15" s="309"/>
      <c r="I15" s="309"/>
      <c r="J15" s="236"/>
      <c r="K15" s="236"/>
      <c r="L15" s="313"/>
    </row>
    <row r="16" spans="1:12" ht="24" customHeight="1" thickBot="1">
      <c r="A16" s="287">
        <v>9</v>
      </c>
      <c r="B16" s="236"/>
      <c r="C16" s="236"/>
      <c r="D16" s="314"/>
      <c r="E16" s="236"/>
      <c r="F16" s="309"/>
      <c r="G16" s="309"/>
      <c r="H16" s="309"/>
      <c r="I16" s="309"/>
      <c r="J16" s="236"/>
      <c r="K16" s="236"/>
      <c r="L16" s="313"/>
    </row>
    <row r="17" spans="1:12" ht="24" customHeight="1" thickBot="1">
      <c r="A17" s="287">
        <v>10</v>
      </c>
      <c r="B17" s="236"/>
      <c r="C17" s="236"/>
      <c r="D17" s="314"/>
      <c r="E17" s="236"/>
      <c r="F17" s="309"/>
      <c r="G17" s="309"/>
      <c r="H17" s="309"/>
      <c r="I17" s="309"/>
      <c r="J17" s="236"/>
      <c r="K17" s="236"/>
      <c r="L17" s="313"/>
    </row>
    <row r="18" spans="1:12" ht="24" customHeight="1" thickBot="1">
      <c r="A18" s="287">
        <v>11</v>
      </c>
      <c r="B18" s="236"/>
      <c r="C18" s="236"/>
      <c r="D18" s="314"/>
      <c r="E18" s="236"/>
      <c r="F18" s="309"/>
      <c r="G18" s="309"/>
      <c r="H18" s="309"/>
      <c r="I18" s="309"/>
      <c r="J18" s="236"/>
      <c r="K18" s="236"/>
      <c r="L18" s="313"/>
    </row>
    <row r="19" spans="1:12" ht="24" customHeight="1" thickBot="1">
      <c r="A19" s="287">
        <v>12</v>
      </c>
      <c r="B19" s="236"/>
      <c r="C19" s="236"/>
      <c r="D19" s="314"/>
      <c r="E19" s="236"/>
      <c r="F19" s="309"/>
      <c r="G19" s="309"/>
      <c r="H19" s="309"/>
      <c r="I19" s="309"/>
      <c r="J19" s="236"/>
      <c r="K19" s="236"/>
      <c r="L19" s="313"/>
    </row>
    <row r="20" spans="1:12" ht="24" customHeight="1" thickBot="1">
      <c r="A20" s="287">
        <v>13</v>
      </c>
      <c r="B20" s="236"/>
      <c r="C20" s="236"/>
      <c r="D20" s="314"/>
      <c r="E20" s="236"/>
      <c r="F20" s="309"/>
      <c r="G20" s="309"/>
      <c r="H20" s="309"/>
      <c r="I20" s="309"/>
      <c r="J20" s="236"/>
      <c r="K20" s="236"/>
      <c r="L20" s="313"/>
    </row>
    <row r="21" spans="1:12" ht="24" customHeight="1" thickBot="1">
      <c r="A21" s="287">
        <v>14</v>
      </c>
      <c r="B21" s="236"/>
      <c r="C21" s="236"/>
      <c r="D21" s="314"/>
      <c r="E21" s="236"/>
      <c r="F21" s="309"/>
      <c r="G21" s="309"/>
      <c r="H21" s="309"/>
      <c r="I21" s="309"/>
      <c r="J21" s="236"/>
      <c r="K21" s="236"/>
      <c r="L21" s="313"/>
    </row>
    <row r="22" spans="1:12" ht="24" customHeight="1" thickBot="1">
      <c r="A22" s="287">
        <v>15</v>
      </c>
      <c r="B22" s="236"/>
      <c r="C22" s="236"/>
      <c r="D22" s="314"/>
      <c r="E22" s="236"/>
      <c r="F22" s="309"/>
      <c r="G22" s="309"/>
      <c r="H22" s="309"/>
      <c r="I22" s="309"/>
      <c r="J22" s="236"/>
      <c r="K22" s="236"/>
      <c r="L22" s="313"/>
    </row>
    <row r="23" spans="1:12" ht="24" customHeight="1" thickBot="1">
      <c r="A23" s="287">
        <v>16</v>
      </c>
      <c r="B23" s="236"/>
      <c r="C23" s="236"/>
      <c r="D23" s="314"/>
      <c r="E23" s="236"/>
      <c r="F23" s="309"/>
      <c r="G23" s="309"/>
      <c r="H23" s="309"/>
      <c r="I23" s="309"/>
      <c r="J23" s="236"/>
      <c r="K23" s="236"/>
      <c r="L23" s="313"/>
    </row>
    <row r="24" spans="1:12" ht="24" customHeight="1" thickBot="1">
      <c r="A24" s="287">
        <v>17</v>
      </c>
      <c r="B24" s="236"/>
      <c r="C24" s="236"/>
      <c r="D24" s="314"/>
      <c r="E24" s="236"/>
      <c r="F24" s="309"/>
      <c r="G24" s="309"/>
      <c r="H24" s="309"/>
      <c r="I24" s="309"/>
      <c r="J24" s="236"/>
      <c r="K24" s="236"/>
      <c r="L24" s="313"/>
    </row>
    <row r="25" spans="1:12" ht="24" customHeight="1" thickBot="1">
      <c r="A25" s="287">
        <v>18</v>
      </c>
      <c r="B25" s="236"/>
      <c r="C25" s="236"/>
      <c r="D25" s="314"/>
      <c r="E25" s="236"/>
      <c r="F25" s="309"/>
      <c r="G25" s="309"/>
      <c r="H25" s="309"/>
      <c r="I25" s="309"/>
      <c r="J25" s="236"/>
      <c r="K25" s="236"/>
      <c r="L25" s="313"/>
    </row>
    <row r="26" spans="1:12" ht="24" customHeight="1" thickBot="1">
      <c r="A26" s="287">
        <v>19</v>
      </c>
      <c r="B26" s="236"/>
      <c r="C26" s="236"/>
      <c r="D26" s="314"/>
      <c r="E26" s="236"/>
      <c r="F26" s="309"/>
      <c r="G26" s="309"/>
      <c r="H26" s="309"/>
      <c r="I26" s="309"/>
      <c r="J26" s="236"/>
      <c r="K26" s="236"/>
      <c r="L26" s="313"/>
    </row>
    <row r="27" spans="1:12" ht="24" customHeight="1" thickBot="1">
      <c r="A27" s="287">
        <v>20</v>
      </c>
      <c r="B27" s="236"/>
      <c r="C27" s="236"/>
      <c r="D27" s="314"/>
      <c r="E27" s="236"/>
      <c r="F27" s="309"/>
      <c r="G27" s="309"/>
      <c r="H27" s="309"/>
      <c r="I27" s="309"/>
      <c r="J27" s="236"/>
      <c r="K27" s="236"/>
      <c r="L27" s="313"/>
    </row>
    <row r="28" spans="1:12" ht="24" customHeight="1" thickBot="1">
      <c r="A28" s="287">
        <v>21</v>
      </c>
      <c r="B28" s="236"/>
      <c r="C28" s="236"/>
      <c r="D28" s="314"/>
      <c r="E28" s="236"/>
      <c r="F28" s="309"/>
      <c r="G28" s="309"/>
      <c r="H28" s="309"/>
      <c r="I28" s="309"/>
      <c r="J28" s="236"/>
      <c r="K28" s="236"/>
      <c r="L28" s="313"/>
    </row>
    <row r="29" spans="1:12" ht="24" customHeight="1" thickBot="1">
      <c r="A29" s="391">
        <v>22</v>
      </c>
      <c r="B29" s="237"/>
      <c r="C29" s="237"/>
      <c r="D29" s="315"/>
      <c r="E29" s="237"/>
      <c r="F29" s="310"/>
      <c r="G29" s="310"/>
      <c r="H29" s="310"/>
      <c r="I29" s="310"/>
      <c r="J29" s="237"/>
      <c r="K29" s="237"/>
      <c r="L29" s="311"/>
    </row>
    <row r="30" ht="0.75" customHeight="1" thickTop="1">
      <c r="D30" s="102"/>
    </row>
    <row r="31" ht="24" customHeight="1" hidden="1"/>
    <row r="32" ht="24" customHeight="1" hidden="1"/>
    <row r="33" ht="24" customHeight="1" hidden="1"/>
    <row r="34" ht="24" customHeight="1" hidden="1"/>
    <row r="35" ht="24" customHeight="1" hidden="1"/>
    <row r="36" ht="24" customHeight="1" hidden="1"/>
    <row r="37" ht="24" customHeight="1" hidden="1"/>
    <row r="38" ht="24" customHeight="1" hidden="1"/>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24" customHeight="1" hidden="1"/>
    <row r="49" ht="24" customHeight="1" hidden="1"/>
    <row r="50" ht="24" customHeight="1" hidden="1"/>
    <row r="51" ht="24" customHeight="1" hidden="1"/>
    <row r="52" ht="24" customHeight="1" hidden="1"/>
    <row r="53" ht="15" hidden="1"/>
  </sheetData>
  <mergeCells count="7">
    <mergeCell ref="A2:L2"/>
    <mergeCell ref="J4:J6"/>
    <mergeCell ref="K4:K6"/>
    <mergeCell ref="L4:L6"/>
    <mergeCell ref="B4:F5"/>
    <mergeCell ref="G4:I5"/>
    <mergeCell ref="A4:A5"/>
  </mergeCells>
  <printOptions horizontalCentered="1" verticalCentered="1"/>
  <pageMargins left="0" right="0" top="0" bottom="0" header="0" footer="0"/>
  <pageSetup horizontalDpi="355" verticalDpi="355" orientation="landscape" paperSize="9" scale="79" r:id="rId1"/>
  <colBreaks count="1" manualBreakCount="1">
    <brk id="12" max="28" man="1"/>
  </colBreaks>
</worksheet>
</file>

<file path=xl/worksheets/sheet13.xml><?xml version="1.0" encoding="utf-8"?>
<worksheet xmlns="http://schemas.openxmlformats.org/spreadsheetml/2006/main" xmlns:r="http://schemas.openxmlformats.org/officeDocument/2006/relationships">
  <sheetPr codeName="Φύλλο17"/>
  <dimension ref="A1:Q33"/>
  <sheetViews>
    <sheetView view="pageBreakPreview" zoomScale="60" zoomScaleNormal="75" workbookViewId="0" topLeftCell="A1">
      <selection activeCell="D6" sqref="D6"/>
    </sheetView>
  </sheetViews>
  <sheetFormatPr defaultColWidth="9.140625" defaultRowHeight="12.75" zeroHeight="1"/>
  <cols>
    <col min="1" max="1" width="4.140625" style="98" customWidth="1"/>
    <col min="2" max="2" width="19.8515625" style="98" customWidth="1"/>
    <col min="3" max="3" width="18.28125" style="98" customWidth="1"/>
    <col min="4" max="4" width="9.8515625" style="98" customWidth="1"/>
    <col min="5" max="5" width="16.00390625" style="98" customWidth="1"/>
    <col min="6" max="6" width="10.421875" style="98" customWidth="1"/>
    <col min="7" max="9" width="19.140625" style="98" customWidth="1"/>
    <col min="10" max="10" width="8.8515625" style="98" customWidth="1"/>
    <col min="11" max="11" width="8.00390625" style="98" customWidth="1"/>
    <col min="12" max="12" width="5.421875" style="98" customWidth="1"/>
    <col min="13" max="13" width="10.57421875" style="98" customWidth="1"/>
    <col min="14" max="14" width="10.8515625" style="98" customWidth="1"/>
    <col min="15" max="15" width="10.140625" style="98" customWidth="1"/>
    <col min="16" max="16" width="11.57421875" style="98" customWidth="1"/>
    <col min="17" max="17" width="9.00390625" style="98" customWidth="1"/>
    <col min="18" max="18" width="3.7109375" style="98" customWidth="1"/>
    <col min="19" max="42" width="3.7109375" style="98" hidden="1" customWidth="1"/>
    <col min="43" max="16384" width="9.140625" style="98" hidden="1" customWidth="1"/>
  </cols>
  <sheetData>
    <row r="1" spans="1:17" ht="15.75" thickTop="1">
      <c r="A1" s="95"/>
      <c r="B1" s="96"/>
      <c r="C1" s="96"/>
      <c r="D1" s="96"/>
      <c r="E1" s="96"/>
      <c r="F1" s="96"/>
      <c r="G1" s="96"/>
      <c r="H1" s="96"/>
      <c r="I1" s="96"/>
      <c r="J1" s="96"/>
      <c r="K1" s="96"/>
      <c r="L1" s="96"/>
      <c r="M1" s="96"/>
      <c r="N1" s="96"/>
      <c r="O1" s="96"/>
      <c r="P1" s="96"/>
      <c r="Q1" s="97"/>
    </row>
    <row r="2" spans="1:17" s="80" customFormat="1" ht="24" customHeight="1">
      <c r="A2" s="737" t="s">
        <v>94</v>
      </c>
      <c r="B2" s="730"/>
      <c r="C2" s="730"/>
      <c r="D2" s="730"/>
      <c r="E2" s="730"/>
      <c r="F2" s="730"/>
      <c r="G2" s="730"/>
      <c r="H2" s="730"/>
      <c r="I2" s="730"/>
      <c r="J2" s="730"/>
      <c r="K2" s="730"/>
      <c r="L2" s="730"/>
      <c r="M2" s="730"/>
      <c r="N2" s="730"/>
      <c r="O2" s="730"/>
      <c r="P2" s="730"/>
      <c r="Q2" s="738"/>
    </row>
    <row r="3" spans="1:17" ht="34.5" customHeight="1" thickBot="1">
      <c r="A3" s="99"/>
      <c r="B3" s="100"/>
      <c r="C3" s="100"/>
      <c r="D3" s="100"/>
      <c r="E3" s="100"/>
      <c r="F3" s="100"/>
      <c r="G3" s="100"/>
      <c r="H3" s="100"/>
      <c r="I3" s="100"/>
      <c r="J3" s="100"/>
      <c r="K3" s="100"/>
      <c r="L3" s="100"/>
      <c r="M3" s="100"/>
      <c r="N3" s="100"/>
      <c r="O3" s="100"/>
      <c r="P3" s="100"/>
      <c r="Q3" s="101"/>
    </row>
    <row r="4" spans="1:17" ht="24" customHeight="1">
      <c r="A4" s="774" t="s">
        <v>24</v>
      </c>
      <c r="B4" s="748" t="s">
        <v>85</v>
      </c>
      <c r="C4" s="749"/>
      <c r="D4" s="749"/>
      <c r="E4" s="749"/>
      <c r="F4" s="750"/>
      <c r="G4" s="754" t="s">
        <v>73</v>
      </c>
      <c r="H4" s="755"/>
      <c r="I4" s="756"/>
      <c r="J4" s="765" t="s">
        <v>75</v>
      </c>
      <c r="K4" s="768" t="s">
        <v>76</v>
      </c>
      <c r="L4" s="771" t="s">
        <v>77</v>
      </c>
      <c r="M4" s="754" t="s">
        <v>84</v>
      </c>
      <c r="N4" s="755"/>
      <c r="O4" s="755"/>
      <c r="P4" s="756"/>
      <c r="Q4" s="762" t="s">
        <v>80</v>
      </c>
    </row>
    <row r="5" spans="1:17" ht="15.75" customHeight="1" thickBot="1">
      <c r="A5" s="775"/>
      <c r="B5" s="751"/>
      <c r="C5" s="752"/>
      <c r="D5" s="752"/>
      <c r="E5" s="752"/>
      <c r="F5" s="753"/>
      <c r="G5" s="757"/>
      <c r="H5" s="758"/>
      <c r="I5" s="759"/>
      <c r="J5" s="766"/>
      <c r="K5" s="769"/>
      <c r="L5" s="772"/>
      <c r="M5" s="757"/>
      <c r="N5" s="758"/>
      <c r="O5" s="758"/>
      <c r="P5" s="759"/>
      <c r="Q5" s="763"/>
    </row>
    <row r="6" spans="1:17" ht="51.75" customHeight="1" thickBot="1">
      <c r="A6" s="319"/>
      <c r="B6" s="317" t="s">
        <v>5</v>
      </c>
      <c r="C6" s="317" t="s">
        <v>70</v>
      </c>
      <c r="D6" s="317" t="s">
        <v>91</v>
      </c>
      <c r="E6" s="317" t="s">
        <v>72</v>
      </c>
      <c r="F6" s="320" t="s">
        <v>81</v>
      </c>
      <c r="G6" s="312" t="s">
        <v>74</v>
      </c>
      <c r="H6" s="312" t="s">
        <v>74</v>
      </c>
      <c r="I6" s="312" t="s">
        <v>74</v>
      </c>
      <c r="J6" s="767"/>
      <c r="K6" s="770"/>
      <c r="L6" s="773"/>
      <c r="M6" s="317" t="s">
        <v>78</v>
      </c>
      <c r="N6" s="317" t="s">
        <v>79</v>
      </c>
      <c r="O6" s="317" t="s">
        <v>92</v>
      </c>
      <c r="P6" s="317" t="s">
        <v>93</v>
      </c>
      <c r="Q6" s="764"/>
    </row>
    <row r="7" spans="1:17" ht="27" customHeight="1" thickBot="1">
      <c r="A7" s="287">
        <v>1</v>
      </c>
      <c r="B7" s="236"/>
      <c r="C7" s="236"/>
      <c r="D7" s="236"/>
      <c r="E7" s="236"/>
      <c r="F7" s="236"/>
      <c r="G7" s="236"/>
      <c r="H7" s="236"/>
      <c r="I7" s="236"/>
      <c r="J7" s="236"/>
      <c r="K7" s="236"/>
      <c r="L7" s="236"/>
      <c r="M7" s="236"/>
      <c r="N7" s="236"/>
      <c r="O7" s="236"/>
      <c r="P7" s="236"/>
      <c r="Q7" s="323"/>
    </row>
    <row r="8" spans="1:17" ht="27" customHeight="1" thickBot="1">
      <c r="A8" s="287">
        <v>2</v>
      </c>
      <c r="B8" s="236"/>
      <c r="C8" s="236"/>
      <c r="D8" s="236"/>
      <c r="E8" s="236"/>
      <c r="F8" s="236"/>
      <c r="G8" s="236"/>
      <c r="H8" s="236"/>
      <c r="I8" s="236"/>
      <c r="J8" s="236"/>
      <c r="K8" s="236"/>
      <c r="L8" s="236"/>
      <c r="M8" s="236"/>
      <c r="N8" s="236"/>
      <c r="O8" s="236"/>
      <c r="P8" s="236"/>
      <c r="Q8" s="323"/>
    </row>
    <row r="9" spans="1:17" ht="27" customHeight="1" thickBot="1">
      <c r="A9" s="287">
        <v>3</v>
      </c>
      <c r="B9" s="236"/>
      <c r="C9" s="236"/>
      <c r="D9" s="236"/>
      <c r="E9" s="236"/>
      <c r="F9" s="236"/>
      <c r="G9" s="236"/>
      <c r="H9" s="236"/>
      <c r="I9" s="236"/>
      <c r="J9" s="236"/>
      <c r="K9" s="236"/>
      <c r="L9" s="236"/>
      <c r="M9" s="236"/>
      <c r="N9" s="236"/>
      <c r="O9" s="236"/>
      <c r="P9" s="236"/>
      <c r="Q9" s="323"/>
    </row>
    <row r="10" spans="1:17" ht="27" customHeight="1" thickBot="1">
      <c r="A10" s="287">
        <v>4</v>
      </c>
      <c r="B10" s="236"/>
      <c r="C10" s="236"/>
      <c r="D10" s="236"/>
      <c r="E10" s="236"/>
      <c r="F10" s="236"/>
      <c r="G10" s="236"/>
      <c r="H10" s="236"/>
      <c r="I10" s="236"/>
      <c r="J10" s="236"/>
      <c r="K10" s="236"/>
      <c r="L10" s="236"/>
      <c r="M10" s="236"/>
      <c r="N10" s="236"/>
      <c r="O10" s="236"/>
      <c r="P10" s="236"/>
      <c r="Q10" s="323"/>
    </row>
    <row r="11" spans="1:17" ht="27" customHeight="1" thickBot="1">
      <c r="A11" s="287">
        <v>5</v>
      </c>
      <c r="B11" s="236"/>
      <c r="C11" s="236"/>
      <c r="D11" s="236"/>
      <c r="E11" s="236"/>
      <c r="F11" s="236"/>
      <c r="G11" s="236"/>
      <c r="H11" s="236"/>
      <c r="I11" s="236"/>
      <c r="J11" s="236"/>
      <c r="K11" s="236"/>
      <c r="L11" s="236"/>
      <c r="M11" s="236"/>
      <c r="N11" s="236"/>
      <c r="O11" s="236"/>
      <c r="P11" s="236"/>
      <c r="Q11" s="323"/>
    </row>
    <row r="12" spans="1:17" ht="27" customHeight="1" thickBot="1">
      <c r="A12" s="287">
        <v>6</v>
      </c>
      <c r="B12" s="236"/>
      <c r="C12" s="236"/>
      <c r="D12" s="236"/>
      <c r="E12" s="236"/>
      <c r="F12" s="236"/>
      <c r="G12" s="236"/>
      <c r="H12" s="236"/>
      <c r="I12" s="236"/>
      <c r="J12" s="236"/>
      <c r="K12" s="236"/>
      <c r="L12" s="236"/>
      <c r="M12" s="236"/>
      <c r="N12" s="236"/>
      <c r="O12" s="236"/>
      <c r="P12" s="236"/>
      <c r="Q12" s="323"/>
    </row>
    <row r="13" spans="1:17" ht="27" customHeight="1" thickBot="1">
      <c r="A13" s="287">
        <v>7</v>
      </c>
      <c r="B13" s="236"/>
      <c r="C13" s="236"/>
      <c r="D13" s="236"/>
      <c r="E13" s="236"/>
      <c r="F13" s="236"/>
      <c r="G13" s="236"/>
      <c r="H13" s="236"/>
      <c r="I13" s="236"/>
      <c r="J13" s="236"/>
      <c r="K13" s="236"/>
      <c r="L13" s="236"/>
      <c r="M13" s="236"/>
      <c r="N13" s="236"/>
      <c r="O13" s="236"/>
      <c r="P13" s="236"/>
      <c r="Q13" s="323"/>
    </row>
    <row r="14" spans="1:17" ht="27" customHeight="1" thickBot="1">
      <c r="A14" s="287">
        <v>8</v>
      </c>
      <c r="B14" s="236"/>
      <c r="C14" s="236"/>
      <c r="D14" s="236"/>
      <c r="E14" s="236"/>
      <c r="F14" s="236"/>
      <c r="G14" s="236"/>
      <c r="H14" s="236"/>
      <c r="I14" s="236"/>
      <c r="J14" s="236"/>
      <c r="K14" s="236"/>
      <c r="L14" s="236"/>
      <c r="M14" s="236"/>
      <c r="N14" s="236"/>
      <c r="O14" s="236"/>
      <c r="P14" s="236"/>
      <c r="Q14" s="323"/>
    </row>
    <row r="15" spans="1:17" ht="27" customHeight="1" thickBot="1">
      <c r="A15" s="287">
        <v>9</v>
      </c>
      <c r="B15" s="236"/>
      <c r="C15" s="236"/>
      <c r="D15" s="236"/>
      <c r="E15" s="236"/>
      <c r="F15" s="236"/>
      <c r="G15" s="236"/>
      <c r="H15" s="236"/>
      <c r="I15" s="236"/>
      <c r="J15" s="236"/>
      <c r="K15" s="236"/>
      <c r="L15" s="236"/>
      <c r="M15" s="236"/>
      <c r="N15" s="236"/>
      <c r="O15" s="236"/>
      <c r="P15" s="236"/>
      <c r="Q15" s="323"/>
    </row>
    <row r="16" spans="1:17" ht="27" customHeight="1" thickBot="1">
      <c r="A16" s="287">
        <v>10</v>
      </c>
      <c r="B16" s="236"/>
      <c r="C16" s="236"/>
      <c r="D16" s="236"/>
      <c r="E16" s="236"/>
      <c r="F16" s="236"/>
      <c r="G16" s="236"/>
      <c r="H16" s="236"/>
      <c r="I16" s="236"/>
      <c r="J16" s="236"/>
      <c r="K16" s="236"/>
      <c r="L16" s="236"/>
      <c r="M16" s="236"/>
      <c r="N16" s="236"/>
      <c r="O16" s="236"/>
      <c r="P16" s="236"/>
      <c r="Q16" s="323"/>
    </row>
    <row r="17" spans="1:17" ht="27" customHeight="1" thickBot="1">
      <c r="A17" s="287">
        <v>11</v>
      </c>
      <c r="B17" s="236"/>
      <c r="C17" s="236"/>
      <c r="D17" s="236"/>
      <c r="E17" s="236"/>
      <c r="F17" s="236"/>
      <c r="G17" s="236"/>
      <c r="H17" s="236"/>
      <c r="I17" s="236"/>
      <c r="J17" s="236"/>
      <c r="K17" s="236"/>
      <c r="L17" s="236"/>
      <c r="M17" s="236"/>
      <c r="N17" s="236"/>
      <c r="O17" s="236"/>
      <c r="P17" s="236"/>
      <c r="Q17" s="323"/>
    </row>
    <row r="18" spans="1:17" ht="27" customHeight="1" thickBot="1">
      <c r="A18" s="287">
        <v>12</v>
      </c>
      <c r="B18" s="236"/>
      <c r="C18" s="236"/>
      <c r="D18" s="236"/>
      <c r="E18" s="236"/>
      <c r="F18" s="236"/>
      <c r="G18" s="236"/>
      <c r="H18" s="236"/>
      <c r="I18" s="236"/>
      <c r="J18" s="236"/>
      <c r="K18" s="236"/>
      <c r="L18" s="236"/>
      <c r="M18" s="236"/>
      <c r="N18" s="236"/>
      <c r="O18" s="236"/>
      <c r="P18" s="236"/>
      <c r="Q18" s="323"/>
    </row>
    <row r="19" spans="1:17" ht="27" customHeight="1" thickBot="1">
      <c r="A19" s="287">
        <v>13</v>
      </c>
      <c r="B19" s="236"/>
      <c r="C19" s="236"/>
      <c r="D19" s="236"/>
      <c r="E19" s="236"/>
      <c r="F19" s="236"/>
      <c r="G19" s="236"/>
      <c r="H19" s="236"/>
      <c r="I19" s="236"/>
      <c r="J19" s="236"/>
      <c r="K19" s="236"/>
      <c r="L19" s="236"/>
      <c r="M19" s="236"/>
      <c r="N19" s="236"/>
      <c r="O19" s="236"/>
      <c r="P19" s="236"/>
      <c r="Q19" s="323"/>
    </row>
    <row r="20" spans="1:17" ht="27" customHeight="1" thickBot="1">
      <c r="A20" s="287">
        <v>14</v>
      </c>
      <c r="B20" s="236"/>
      <c r="C20" s="236"/>
      <c r="D20" s="236"/>
      <c r="E20" s="236"/>
      <c r="F20" s="236"/>
      <c r="G20" s="236"/>
      <c r="H20" s="236"/>
      <c r="I20" s="236"/>
      <c r="J20" s="236"/>
      <c r="K20" s="236"/>
      <c r="L20" s="236"/>
      <c r="M20" s="236"/>
      <c r="N20" s="236"/>
      <c r="O20" s="236"/>
      <c r="P20" s="236"/>
      <c r="Q20" s="323"/>
    </row>
    <row r="21" spans="1:17" ht="27" customHeight="1" thickBot="1">
      <c r="A21" s="287">
        <v>15</v>
      </c>
      <c r="B21" s="236"/>
      <c r="C21" s="236"/>
      <c r="D21" s="236"/>
      <c r="E21" s="236"/>
      <c r="F21" s="236"/>
      <c r="G21" s="236"/>
      <c r="H21" s="236"/>
      <c r="I21" s="236"/>
      <c r="J21" s="236"/>
      <c r="K21" s="236"/>
      <c r="L21" s="236"/>
      <c r="M21" s="236"/>
      <c r="N21" s="236"/>
      <c r="O21" s="236"/>
      <c r="P21" s="236"/>
      <c r="Q21" s="323"/>
    </row>
    <row r="22" spans="1:17" ht="27" customHeight="1" thickBot="1">
      <c r="A22" s="287">
        <v>16</v>
      </c>
      <c r="B22" s="236"/>
      <c r="C22" s="236"/>
      <c r="D22" s="236"/>
      <c r="E22" s="236"/>
      <c r="F22" s="236"/>
      <c r="G22" s="236"/>
      <c r="H22" s="236"/>
      <c r="I22" s="236"/>
      <c r="J22" s="236"/>
      <c r="K22" s="236"/>
      <c r="L22" s="236"/>
      <c r="M22" s="236"/>
      <c r="N22" s="236"/>
      <c r="O22" s="236"/>
      <c r="P22" s="236"/>
      <c r="Q22" s="323"/>
    </row>
    <row r="23" spans="1:17" ht="27" customHeight="1" thickBot="1">
      <c r="A23" s="287">
        <v>17</v>
      </c>
      <c r="B23" s="236"/>
      <c r="C23" s="236"/>
      <c r="D23" s="236"/>
      <c r="E23" s="236"/>
      <c r="F23" s="236"/>
      <c r="G23" s="236"/>
      <c r="H23" s="236"/>
      <c r="I23" s="236"/>
      <c r="J23" s="236"/>
      <c r="K23" s="236"/>
      <c r="L23" s="236"/>
      <c r="M23" s="236"/>
      <c r="N23" s="236"/>
      <c r="O23" s="236"/>
      <c r="P23" s="236"/>
      <c r="Q23" s="323"/>
    </row>
    <row r="24" spans="1:17" ht="27" customHeight="1" thickBot="1">
      <c r="A24" s="287">
        <v>18</v>
      </c>
      <c r="B24" s="236"/>
      <c r="C24" s="236"/>
      <c r="D24" s="236"/>
      <c r="E24" s="236"/>
      <c r="F24" s="236"/>
      <c r="G24" s="236"/>
      <c r="H24" s="236"/>
      <c r="I24" s="236"/>
      <c r="J24" s="236"/>
      <c r="K24" s="236"/>
      <c r="L24" s="236"/>
      <c r="M24" s="236"/>
      <c r="N24" s="236"/>
      <c r="O24" s="236"/>
      <c r="P24" s="236"/>
      <c r="Q24" s="323"/>
    </row>
    <row r="25" spans="1:17" ht="27" customHeight="1" thickBot="1">
      <c r="A25" s="287">
        <v>19</v>
      </c>
      <c r="B25" s="236"/>
      <c r="C25" s="236"/>
      <c r="D25" s="236"/>
      <c r="E25" s="236"/>
      <c r="F25" s="236"/>
      <c r="G25" s="236"/>
      <c r="H25" s="236"/>
      <c r="I25" s="236"/>
      <c r="J25" s="236"/>
      <c r="K25" s="236"/>
      <c r="L25" s="236"/>
      <c r="M25" s="236"/>
      <c r="N25" s="236"/>
      <c r="O25" s="236"/>
      <c r="P25" s="236"/>
      <c r="Q25" s="323"/>
    </row>
    <row r="26" spans="1:17" ht="27" customHeight="1" thickBot="1">
      <c r="A26" s="287">
        <v>20</v>
      </c>
      <c r="B26" s="236"/>
      <c r="C26" s="236"/>
      <c r="D26" s="236"/>
      <c r="E26" s="236"/>
      <c r="F26" s="236"/>
      <c r="G26" s="236"/>
      <c r="H26" s="236"/>
      <c r="I26" s="236"/>
      <c r="J26" s="236"/>
      <c r="K26" s="236"/>
      <c r="L26" s="236"/>
      <c r="M26" s="236"/>
      <c r="N26" s="236"/>
      <c r="O26" s="236"/>
      <c r="P26" s="236"/>
      <c r="Q26" s="323"/>
    </row>
    <row r="27" spans="1:17" ht="27" customHeight="1" thickBot="1">
      <c r="A27" s="287">
        <v>21</v>
      </c>
      <c r="B27" s="236"/>
      <c r="C27" s="236"/>
      <c r="D27" s="236"/>
      <c r="E27" s="236"/>
      <c r="F27" s="236"/>
      <c r="G27" s="236"/>
      <c r="H27" s="236"/>
      <c r="I27" s="236"/>
      <c r="J27" s="236"/>
      <c r="K27" s="236"/>
      <c r="L27" s="236"/>
      <c r="M27" s="236"/>
      <c r="N27" s="236"/>
      <c r="O27" s="236"/>
      <c r="P27" s="236"/>
      <c r="Q27" s="323"/>
    </row>
    <row r="28" spans="1:17" ht="27" customHeight="1" thickBot="1">
      <c r="A28" s="287">
        <v>22</v>
      </c>
      <c r="B28" s="236"/>
      <c r="C28" s="236"/>
      <c r="D28" s="236"/>
      <c r="E28" s="236"/>
      <c r="F28" s="236"/>
      <c r="G28" s="236"/>
      <c r="H28" s="236"/>
      <c r="I28" s="236"/>
      <c r="J28" s="236"/>
      <c r="K28" s="236"/>
      <c r="L28" s="236"/>
      <c r="M28" s="236"/>
      <c r="N28" s="236"/>
      <c r="O28" s="236"/>
      <c r="P28" s="236"/>
      <c r="Q28" s="323"/>
    </row>
    <row r="29" spans="1:17" ht="27" customHeight="1" thickBot="1">
      <c r="A29" s="287">
        <v>23</v>
      </c>
      <c r="B29" s="236"/>
      <c r="C29" s="236"/>
      <c r="D29" s="236"/>
      <c r="E29" s="236"/>
      <c r="F29" s="236"/>
      <c r="G29" s="236"/>
      <c r="H29" s="236"/>
      <c r="I29" s="236"/>
      <c r="J29" s="236"/>
      <c r="K29" s="236"/>
      <c r="L29" s="236"/>
      <c r="M29" s="236"/>
      <c r="N29" s="236"/>
      <c r="O29" s="236"/>
      <c r="P29" s="236"/>
      <c r="Q29" s="323"/>
    </row>
    <row r="30" spans="1:17" ht="27" customHeight="1" thickBot="1">
      <c r="A30" s="287">
        <v>24</v>
      </c>
      <c r="B30" s="236"/>
      <c r="C30" s="236"/>
      <c r="D30" s="236"/>
      <c r="E30" s="236"/>
      <c r="F30" s="236"/>
      <c r="G30" s="236"/>
      <c r="H30" s="236"/>
      <c r="I30" s="236"/>
      <c r="J30" s="236"/>
      <c r="K30" s="236"/>
      <c r="L30" s="236"/>
      <c r="M30" s="236"/>
      <c r="N30" s="236"/>
      <c r="O30" s="236"/>
      <c r="P30" s="236"/>
      <c r="Q30" s="323"/>
    </row>
    <row r="31" spans="1:17" ht="27" customHeight="1" thickBot="1">
      <c r="A31" s="287">
        <v>25</v>
      </c>
      <c r="B31" s="237"/>
      <c r="C31" s="237"/>
      <c r="D31" s="237"/>
      <c r="E31" s="237"/>
      <c r="F31" s="237"/>
      <c r="G31" s="237"/>
      <c r="H31" s="237"/>
      <c r="I31" s="237"/>
      <c r="J31" s="237"/>
      <c r="K31" s="237"/>
      <c r="L31" s="237"/>
      <c r="M31" s="237"/>
      <c r="N31" s="237"/>
      <c r="O31" s="237"/>
      <c r="P31" s="237"/>
      <c r="Q31" s="324"/>
    </row>
    <row r="32" spans="1:17" ht="0.75" customHeight="1">
      <c r="A32" s="103"/>
      <c r="B32" s="103"/>
      <c r="C32" s="103"/>
      <c r="D32" s="103"/>
      <c r="E32" s="103"/>
      <c r="F32" s="103"/>
      <c r="G32" s="103"/>
      <c r="H32" s="103"/>
      <c r="I32" s="103"/>
      <c r="J32" s="103"/>
      <c r="K32" s="103"/>
      <c r="L32" s="103"/>
      <c r="M32" s="103"/>
      <c r="N32" s="103"/>
      <c r="O32" s="103"/>
      <c r="P32" s="103"/>
      <c r="Q32" s="103"/>
    </row>
    <row r="33" spans="1:17" ht="24" customHeight="1" hidden="1">
      <c r="A33" s="104"/>
      <c r="B33" s="104"/>
      <c r="C33" s="104"/>
      <c r="D33" s="104"/>
      <c r="E33" s="104"/>
      <c r="F33" s="104"/>
      <c r="G33" s="104"/>
      <c r="H33" s="104"/>
      <c r="I33" s="104"/>
      <c r="J33" s="104"/>
      <c r="K33" s="104"/>
      <c r="L33" s="104"/>
      <c r="M33" s="104"/>
      <c r="N33" s="104"/>
      <c r="O33" s="104"/>
      <c r="P33" s="104"/>
      <c r="Q33" s="104"/>
    </row>
    <row r="34" ht="24" customHeight="1" hidden="1"/>
    <row r="35" ht="24" customHeight="1" hidden="1"/>
    <row r="36" ht="24" customHeight="1" hidden="1"/>
    <row r="37" ht="24" customHeight="1" hidden="1"/>
    <row r="38" ht="24" customHeight="1" hidden="1"/>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24" customHeight="1" hidden="1"/>
    <row r="49" ht="24" customHeight="1" hidden="1"/>
    <row r="50" ht="24" customHeight="1" hidden="1"/>
    <row r="51" ht="24" customHeight="1" hidden="1"/>
  </sheetData>
  <mergeCells count="9">
    <mergeCell ref="A2:Q2"/>
    <mergeCell ref="Q4:Q6"/>
    <mergeCell ref="B4:F5"/>
    <mergeCell ref="G4:I5"/>
    <mergeCell ref="J4:J6"/>
    <mergeCell ref="K4:K6"/>
    <mergeCell ref="L4:L6"/>
    <mergeCell ref="M4:P5"/>
    <mergeCell ref="A4:A5"/>
  </mergeCells>
  <printOptions horizontalCentered="1" verticalCentered="1"/>
  <pageMargins left="0" right="0" top="0" bottom="0" header="0" footer="0"/>
  <pageSetup horizontalDpi="355" verticalDpi="355" orientation="landscape" paperSize="9" scale="68" r:id="rId1"/>
</worksheet>
</file>

<file path=xl/worksheets/sheet14.xml><?xml version="1.0" encoding="utf-8"?>
<worksheet xmlns="http://schemas.openxmlformats.org/spreadsheetml/2006/main" xmlns:r="http://schemas.openxmlformats.org/officeDocument/2006/relationships">
  <sheetPr codeName="Φύλλο32"/>
  <dimension ref="A1:IV49"/>
  <sheetViews>
    <sheetView view="pageBreakPreview" zoomScale="60" zoomScaleNormal="50" workbookViewId="0" topLeftCell="A1">
      <selection activeCell="C3" sqref="C3"/>
    </sheetView>
  </sheetViews>
  <sheetFormatPr defaultColWidth="9.140625" defaultRowHeight="0" customHeight="1" zeroHeight="1"/>
  <cols>
    <col min="1" max="1" width="12.140625" style="350" customWidth="1"/>
    <col min="2" max="2" width="14.421875" style="350" customWidth="1"/>
    <col min="3" max="3" width="57.28125" style="350" customWidth="1"/>
    <col min="4" max="4" width="20.140625" style="350" customWidth="1"/>
    <col min="5" max="5" width="12.28125" style="350" customWidth="1"/>
    <col min="6" max="6" width="19.8515625" style="350" customWidth="1"/>
    <col min="7" max="7" width="23.00390625" style="350" customWidth="1"/>
    <col min="8" max="8" width="21.8515625" style="350" customWidth="1"/>
    <col min="9" max="9" width="5.7109375" style="350" customWidth="1"/>
    <col min="10" max="10" width="27.00390625" style="350" customWidth="1"/>
    <col min="11" max="11" width="27.140625" style="350" customWidth="1"/>
    <col min="12" max="12" width="5.8515625" style="350" customWidth="1"/>
    <col min="13" max="22" width="9.140625" style="350" hidden="1" customWidth="1"/>
    <col min="23" max="23" width="0.2890625" style="350" hidden="1" customWidth="1"/>
    <col min="24" max="255" width="9.140625" style="350" hidden="1" customWidth="1"/>
    <col min="256" max="16384" width="2.57421875" style="348" customWidth="1"/>
  </cols>
  <sheetData>
    <row r="1" spans="1:256" s="335" customFormat="1" ht="24" customHeight="1" thickTop="1">
      <c r="A1" s="783" t="s">
        <v>133</v>
      </c>
      <c r="B1" s="784"/>
      <c r="C1" s="784"/>
      <c r="D1" s="784"/>
      <c r="E1" s="784"/>
      <c r="F1" s="784"/>
      <c r="G1" s="784"/>
      <c r="H1" s="784"/>
      <c r="I1" s="784"/>
      <c r="J1" s="784"/>
      <c r="K1" s="784"/>
      <c r="L1" s="785"/>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L1" s="336"/>
      <c r="GM1" s="336"/>
      <c r="GN1" s="336"/>
      <c r="GO1" s="336"/>
      <c r="GP1" s="336"/>
      <c r="GQ1" s="336"/>
      <c r="GR1" s="336"/>
      <c r="GS1" s="336"/>
      <c r="GT1" s="336"/>
      <c r="GU1" s="336"/>
      <c r="GV1" s="336"/>
      <c r="GW1" s="336"/>
      <c r="GX1" s="336"/>
      <c r="GY1" s="336"/>
      <c r="GZ1" s="336"/>
      <c r="HA1" s="336"/>
      <c r="HB1" s="336"/>
      <c r="HC1" s="336"/>
      <c r="HD1" s="336"/>
      <c r="HE1" s="336"/>
      <c r="HF1" s="336"/>
      <c r="HG1" s="336"/>
      <c r="HH1" s="336"/>
      <c r="HI1" s="336"/>
      <c r="HJ1" s="336"/>
      <c r="HK1" s="336"/>
      <c r="HL1" s="336"/>
      <c r="HM1" s="336"/>
      <c r="HN1" s="336"/>
      <c r="HO1" s="336"/>
      <c r="HP1" s="336"/>
      <c r="HQ1" s="336"/>
      <c r="IV1" s="337"/>
    </row>
    <row r="2" spans="1:12" s="187" customFormat="1" ht="18">
      <c r="A2" s="786" t="s">
        <v>192</v>
      </c>
      <c r="B2" s="787"/>
      <c r="C2" s="787"/>
      <c r="D2" s="787"/>
      <c r="E2" s="787"/>
      <c r="F2" s="787"/>
      <c r="G2" s="787"/>
      <c r="H2" s="787"/>
      <c r="I2" s="787"/>
      <c r="J2" s="787"/>
      <c r="K2" s="787"/>
      <c r="L2" s="788"/>
    </row>
    <row r="3" spans="1:12" s="187" customFormat="1" ht="35.25" customHeight="1" thickBot="1">
      <c r="A3" s="286" t="s">
        <v>24</v>
      </c>
      <c r="B3" s="325" t="s">
        <v>197</v>
      </c>
      <c r="C3" s="187" t="s">
        <v>36</v>
      </c>
      <c r="D3" s="325" t="s">
        <v>43</v>
      </c>
      <c r="E3" s="325" t="s">
        <v>97</v>
      </c>
      <c r="F3" s="187" t="s">
        <v>32</v>
      </c>
      <c r="G3" s="325" t="s">
        <v>40</v>
      </c>
      <c r="H3" s="187" t="s">
        <v>33</v>
      </c>
      <c r="I3" s="325"/>
      <c r="J3" s="187" t="s">
        <v>37</v>
      </c>
      <c r="K3" s="325" t="s">
        <v>185</v>
      </c>
      <c r="L3" s="338"/>
    </row>
    <row r="4" spans="1:12" s="187" customFormat="1" ht="24" customHeight="1" thickBot="1">
      <c r="A4" s="286">
        <v>1</v>
      </c>
      <c r="B4" s="339"/>
      <c r="C4" s="340"/>
      <c r="D4" s="341"/>
      <c r="E4" s="342"/>
      <c r="F4" s="343"/>
      <c r="G4" s="343"/>
      <c r="H4" s="344">
        <f aca="true" t="shared" si="0" ref="H4:H39">F4-G4</f>
        <v>0</v>
      </c>
      <c r="I4" s="345">
        <v>1.3</v>
      </c>
      <c r="J4" s="344">
        <f aca="true" t="shared" si="1" ref="J4:J39">H4*1.3</f>
        <v>0</v>
      </c>
      <c r="K4" s="346">
        <f aca="true" t="shared" si="2" ref="K4:K39">IF(J4&gt;F4,F4,J4)</f>
        <v>0</v>
      </c>
      <c r="L4" s="338"/>
    </row>
    <row r="5" spans="1:12" s="187" customFormat="1" ht="24" customHeight="1" thickBot="1">
      <c r="A5" s="286">
        <v>2</v>
      </c>
      <c r="B5" s="339"/>
      <c r="C5" s="340"/>
      <c r="D5" s="341"/>
      <c r="E5" s="342"/>
      <c r="F5" s="343"/>
      <c r="G5" s="343"/>
      <c r="H5" s="344">
        <f t="shared" si="0"/>
        <v>0</v>
      </c>
      <c r="I5" s="345">
        <v>1.3</v>
      </c>
      <c r="J5" s="344">
        <f t="shared" si="1"/>
        <v>0</v>
      </c>
      <c r="K5" s="346">
        <f t="shared" si="2"/>
        <v>0</v>
      </c>
      <c r="L5" s="338"/>
    </row>
    <row r="6" spans="1:12" s="187" customFormat="1" ht="24" customHeight="1" thickBot="1">
      <c r="A6" s="286">
        <v>3</v>
      </c>
      <c r="B6" s="339"/>
      <c r="C6" s="340"/>
      <c r="D6" s="341"/>
      <c r="E6" s="342"/>
      <c r="F6" s="343"/>
      <c r="G6" s="343"/>
      <c r="H6" s="344">
        <f t="shared" si="0"/>
        <v>0</v>
      </c>
      <c r="I6" s="345">
        <v>1.3</v>
      </c>
      <c r="J6" s="344">
        <f t="shared" si="1"/>
        <v>0</v>
      </c>
      <c r="K6" s="346">
        <f t="shared" si="2"/>
        <v>0</v>
      </c>
      <c r="L6" s="338"/>
    </row>
    <row r="7" spans="1:12" s="187" customFormat="1" ht="22.5" customHeight="1" thickBot="1">
      <c r="A7" s="286">
        <v>4</v>
      </c>
      <c r="B7" s="339"/>
      <c r="C7" s="340"/>
      <c r="D7" s="341"/>
      <c r="E7" s="342"/>
      <c r="F7" s="343"/>
      <c r="G7" s="343"/>
      <c r="H7" s="344">
        <f t="shared" si="0"/>
        <v>0</v>
      </c>
      <c r="I7" s="345">
        <v>1.3</v>
      </c>
      <c r="J7" s="344">
        <f t="shared" si="1"/>
        <v>0</v>
      </c>
      <c r="K7" s="346">
        <f t="shared" si="2"/>
        <v>0</v>
      </c>
      <c r="L7" s="338"/>
    </row>
    <row r="8" spans="1:12" s="187" customFormat="1" ht="22.5" customHeight="1" thickBot="1">
      <c r="A8" s="286">
        <v>5</v>
      </c>
      <c r="B8" s="339"/>
      <c r="C8" s="340"/>
      <c r="D8" s="341"/>
      <c r="E8" s="342"/>
      <c r="F8" s="343"/>
      <c r="G8" s="343"/>
      <c r="H8" s="344">
        <f t="shared" si="0"/>
        <v>0</v>
      </c>
      <c r="I8" s="345">
        <v>1.3</v>
      </c>
      <c r="J8" s="344">
        <f t="shared" si="1"/>
        <v>0</v>
      </c>
      <c r="K8" s="346">
        <f t="shared" si="2"/>
        <v>0</v>
      </c>
      <c r="L8" s="338"/>
    </row>
    <row r="9" spans="1:12" s="187" customFormat="1" ht="22.5" customHeight="1" thickBot="1">
      <c r="A9" s="286">
        <v>7</v>
      </c>
      <c r="B9" s="339"/>
      <c r="C9" s="340"/>
      <c r="D9" s="341"/>
      <c r="E9" s="342"/>
      <c r="F9" s="343"/>
      <c r="G9" s="343"/>
      <c r="H9" s="344">
        <f t="shared" si="0"/>
        <v>0</v>
      </c>
      <c r="I9" s="345">
        <v>1.3</v>
      </c>
      <c r="J9" s="344">
        <f t="shared" si="1"/>
        <v>0</v>
      </c>
      <c r="K9" s="346">
        <f t="shared" si="2"/>
        <v>0</v>
      </c>
      <c r="L9" s="338"/>
    </row>
    <row r="10" spans="1:12" s="187" customFormat="1" ht="24" customHeight="1" thickBot="1">
      <c r="A10" s="286">
        <v>8</v>
      </c>
      <c r="B10" s="339"/>
      <c r="C10" s="340"/>
      <c r="D10" s="341"/>
      <c r="E10" s="342"/>
      <c r="F10" s="343"/>
      <c r="G10" s="343"/>
      <c r="H10" s="344">
        <f t="shared" si="0"/>
        <v>0</v>
      </c>
      <c r="I10" s="345">
        <v>1.3</v>
      </c>
      <c r="J10" s="344">
        <f t="shared" si="1"/>
        <v>0</v>
      </c>
      <c r="K10" s="346">
        <f t="shared" si="2"/>
        <v>0</v>
      </c>
      <c r="L10" s="338"/>
    </row>
    <row r="11" spans="1:12" s="187" customFormat="1" ht="24" customHeight="1" thickBot="1">
      <c r="A11" s="286">
        <v>11</v>
      </c>
      <c r="B11" s="339"/>
      <c r="C11" s="340"/>
      <c r="D11" s="341"/>
      <c r="E11" s="342"/>
      <c r="F11" s="343"/>
      <c r="G11" s="343"/>
      <c r="H11" s="344">
        <f t="shared" si="0"/>
        <v>0</v>
      </c>
      <c r="I11" s="345">
        <v>1.3</v>
      </c>
      <c r="J11" s="344">
        <f t="shared" si="1"/>
        <v>0</v>
      </c>
      <c r="K11" s="346">
        <f t="shared" si="2"/>
        <v>0</v>
      </c>
      <c r="L11" s="338"/>
    </row>
    <row r="12" spans="1:12" s="187" customFormat="1" ht="24" customHeight="1" thickBot="1">
      <c r="A12" s="286">
        <v>12</v>
      </c>
      <c r="B12" s="339"/>
      <c r="C12" s="340"/>
      <c r="D12" s="341"/>
      <c r="E12" s="342"/>
      <c r="F12" s="343"/>
      <c r="G12" s="343"/>
      <c r="H12" s="344">
        <f t="shared" si="0"/>
        <v>0</v>
      </c>
      <c r="I12" s="345">
        <v>1.3</v>
      </c>
      <c r="J12" s="344">
        <f t="shared" si="1"/>
        <v>0</v>
      </c>
      <c r="K12" s="346">
        <f t="shared" si="2"/>
        <v>0</v>
      </c>
      <c r="L12" s="338"/>
    </row>
    <row r="13" spans="1:12" s="187" customFormat="1" ht="22.5" customHeight="1" thickBot="1">
      <c r="A13" s="286">
        <v>13</v>
      </c>
      <c r="B13" s="339"/>
      <c r="C13" s="340"/>
      <c r="D13" s="341"/>
      <c r="E13" s="342"/>
      <c r="F13" s="343"/>
      <c r="G13" s="343"/>
      <c r="H13" s="344">
        <f t="shared" si="0"/>
        <v>0</v>
      </c>
      <c r="I13" s="345">
        <v>1.3</v>
      </c>
      <c r="J13" s="344">
        <f t="shared" si="1"/>
        <v>0</v>
      </c>
      <c r="K13" s="346">
        <f t="shared" si="2"/>
        <v>0</v>
      </c>
      <c r="L13" s="338"/>
    </row>
    <row r="14" spans="1:12" s="187" customFormat="1" ht="22.5" customHeight="1" thickBot="1">
      <c r="A14" s="286">
        <v>14</v>
      </c>
      <c r="B14" s="339"/>
      <c r="C14" s="340"/>
      <c r="D14" s="341"/>
      <c r="E14" s="342"/>
      <c r="F14" s="343"/>
      <c r="G14" s="343"/>
      <c r="H14" s="344">
        <f t="shared" si="0"/>
        <v>0</v>
      </c>
      <c r="I14" s="345">
        <v>1.3</v>
      </c>
      <c r="J14" s="344">
        <f t="shared" si="1"/>
        <v>0</v>
      </c>
      <c r="K14" s="346">
        <f t="shared" si="2"/>
        <v>0</v>
      </c>
      <c r="L14" s="338"/>
    </row>
    <row r="15" spans="1:12" s="187" customFormat="1" ht="22.5" customHeight="1" thickBot="1">
      <c r="A15" s="286">
        <v>15</v>
      </c>
      <c r="B15" s="339"/>
      <c r="C15" s="340"/>
      <c r="D15" s="341"/>
      <c r="E15" s="342"/>
      <c r="F15" s="343"/>
      <c r="G15" s="343"/>
      <c r="H15" s="344">
        <f t="shared" si="0"/>
        <v>0</v>
      </c>
      <c r="I15" s="345">
        <v>1.3</v>
      </c>
      <c r="J15" s="344">
        <f t="shared" si="1"/>
        <v>0</v>
      </c>
      <c r="K15" s="346">
        <f t="shared" si="2"/>
        <v>0</v>
      </c>
      <c r="L15" s="338"/>
    </row>
    <row r="16" spans="1:12" s="187" customFormat="1" ht="22.5" customHeight="1" thickBot="1">
      <c r="A16" s="286">
        <v>16</v>
      </c>
      <c r="B16" s="339"/>
      <c r="C16" s="340"/>
      <c r="D16" s="341"/>
      <c r="E16" s="342"/>
      <c r="F16" s="343"/>
      <c r="G16" s="343"/>
      <c r="H16" s="344">
        <f t="shared" si="0"/>
        <v>0</v>
      </c>
      <c r="I16" s="345">
        <v>1.3</v>
      </c>
      <c r="J16" s="344">
        <f t="shared" si="1"/>
        <v>0</v>
      </c>
      <c r="K16" s="346">
        <f t="shared" si="2"/>
        <v>0</v>
      </c>
      <c r="L16" s="338"/>
    </row>
    <row r="17" spans="1:12" s="187" customFormat="1" ht="22.5" customHeight="1" thickBot="1">
      <c r="A17" s="286">
        <v>17</v>
      </c>
      <c r="B17" s="339"/>
      <c r="C17" s="340"/>
      <c r="D17" s="341"/>
      <c r="E17" s="342"/>
      <c r="F17" s="343"/>
      <c r="G17" s="343"/>
      <c r="H17" s="344">
        <f t="shared" si="0"/>
        <v>0</v>
      </c>
      <c r="I17" s="345">
        <v>1.3</v>
      </c>
      <c r="J17" s="344">
        <f t="shared" si="1"/>
        <v>0</v>
      </c>
      <c r="K17" s="346">
        <f t="shared" si="2"/>
        <v>0</v>
      </c>
      <c r="L17" s="338"/>
    </row>
    <row r="18" spans="1:12" s="187" customFormat="1" ht="22.5" customHeight="1" thickBot="1">
      <c r="A18" s="286">
        <v>18</v>
      </c>
      <c r="B18" s="339"/>
      <c r="C18" s="340"/>
      <c r="D18" s="341"/>
      <c r="E18" s="342"/>
      <c r="F18" s="343"/>
      <c r="G18" s="343"/>
      <c r="H18" s="344">
        <f t="shared" si="0"/>
        <v>0</v>
      </c>
      <c r="I18" s="345">
        <v>1.3</v>
      </c>
      <c r="J18" s="344">
        <f t="shared" si="1"/>
        <v>0</v>
      </c>
      <c r="K18" s="346">
        <f t="shared" si="2"/>
        <v>0</v>
      </c>
      <c r="L18" s="338"/>
    </row>
    <row r="19" spans="1:12" s="187" customFormat="1" ht="22.5" customHeight="1" thickBot="1">
      <c r="A19" s="286">
        <v>19</v>
      </c>
      <c r="B19" s="339"/>
      <c r="C19" s="340"/>
      <c r="D19" s="341"/>
      <c r="E19" s="342"/>
      <c r="F19" s="343"/>
      <c r="G19" s="343"/>
      <c r="H19" s="344">
        <f t="shared" si="0"/>
        <v>0</v>
      </c>
      <c r="I19" s="345">
        <v>1.3</v>
      </c>
      <c r="J19" s="344">
        <f t="shared" si="1"/>
        <v>0</v>
      </c>
      <c r="K19" s="346">
        <f t="shared" si="2"/>
        <v>0</v>
      </c>
      <c r="L19" s="338"/>
    </row>
    <row r="20" spans="1:12" s="187" customFormat="1" ht="22.5" customHeight="1" thickBot="1">
      <c r="A20" s="286">
        <v>20</v>
      </c>
      <c r="B20" s="339"/>
      <c r="C20" s="340"/>
      <c r="D20" s="341"/>
      <c r="E20" s="342"/>
      <c r="F20" s="343"/>
      <c r="G20" s="343"/>
      <c r="H20" s="344">
        <f t="shared" si="0"/>
        <v>0</v>
      </c>
      <c r="I20" s="345">
        <v>1.3</v>
      </c>
      <c r="J20" s="344">
        <f t="shared" si="1"/>
        <v>0</v>
      </c>
      <c r="K20" s="346">
        <f t="shared" si="2"/>
        <v>0</v>
      </c>
      <c r="L20" s="338"/>
    </row>
    <row r="21" spans="1:12" s="187" customFormat="1" ht="22.5" customHeight="1" thickBot="1">
      <c r="A21" s="286">
        <v>21</v>
      </c>
      <c r="B21" s="339"/>
      <c r="C21" s="340"/>
      <c r="D21" s="341"/>
      <c r="E21" s="342"/>
      <c r="F21" s="343"/>
      <c r="G21" s="343"/>
      <c r="H21" s="344">
        <f t="shared" si="0"/>
        <v>0</v>
      </c>
      <c r="I21" s="345">
        <v>1.3</v>
      </c>
      <c r="J21" s="344">
        <f t="shared" si="1"/>
        <v>0</v>
      </c>
      <c r="K21" s="346">
        <f t="shared" si="2"/>
        <v>0</v>
      </c>
      <c r="L21" s="338"/>
    </row>
    <row r="22" spans="1:12" s="187" customFormat="1" ht="22.5" customHeight="1" thickBot="1">
      <c r="A22" s="286">
        <v>22</v>
      </c>
      <c r="B22" s="339"/>
      <c r="C22" s="340"/>
      <c r="D22" s="341"/>
      <c r="E22" s="342"/>
      <c r="F22" s="343"/>
      <c r="G22" s="343"/>
      <c r="H22" s="344">
        <f t="shared" si="0"/>
        <v>0</v>
      </c>
      <c r="I22" s="345">
        <v>1.3</v>
      </c>
      <c r="J22" s="344">
        <f t="shared" si="1"/>
        <v>0</v>
      </c>
      <c r="K22" s="346">
        <f t="shared" si="2"/>
        <v>0</v>
      </c>
      <c r="L22" s="338"/>
    </row>
    <row r="23" spans="1:12" s="187" customFormat="1" ht="22.5" customHeight="1" thickBot="1">
      <c r="A23" s="286">
        <v>23</v>
      </c>
      <c r="B23" s="339"/>
      <c r="C23" s="340"/>
      <c r="D23" s="341"/>
      <c r="E23" s="342"/>
      <c r="F23" s="343"/>
      <c r="G23" s="343"/>
      <c r="H23" s="344">
        <f t="shared" si="0"/>
        <v>0</v>
      </c>
      <c r="I23" s="345">
        <v>1.3</v>
      </c>
      <c r="J23" s="344">
        <f t="shared" si="1"/>
        <v>0</v>
      </c>
      <c r="K23" s="346">
        <f t="shared" si="2"/>
        <v>0</v>
      </c>
      <c r="L23" s="338"/>
    </row>
    <row r="24" spans="1:12" s="187" customFormat="1" ht="22.5" customHeight="1" thickBot="1">
      <c r="A24" s="286">
        <v>24</v>
      </c>
      <c r="B24" s="339"/>
      <c r="C24" s="340"/>
      <c r="D24" s="341"/>
      <c r="E24" s="342"/>
      <c r="F24" s="343"/>
      <c r="G24" s="343"/>
      <c r="H24" s="344">
        <f t="shared" si="0"/>
        <v>0</v>
      </c>
      <c r="I24" s="345">
        <v>1.3</v>
      </c>
      <c r="J24" s="344">
        <f t="shared" si="1"/>
        <v>0</v>
      </c>
      <c r="K24" s="346">
        <f t="shared" si="2"/>
        <v>0</v>
      </c>
      <c r="L24" s="338"/>
    </row>
    <row r="25" spans="1:12" s="187" customFormat="1" ht="22.5" customHeight="1" thickBot="1">
      <c r="A25" s="286">
        <v>25</v>
      </c>
      <c r="B25" s="339"/>
      <c r="C25" s="340"/>
      <c r="D25" s="341"/>
      <c r="E25" s="342"/>
      <c r="F25" s="343"/>
      <c r="G25" s="343"/>
      <c r="H25" s="344">
        <f t="shared" si="0"/>
        <v>0</v>
      </c>
      <c r="I25" s="345">
        <v>1.3</v>
      </c>
      <c r="J25" s="344">
        <f t="shared" si="1"/>
        <v>0</v>
      </c>
      <c r="K25" s="346">
        <f t="shared" si="2"/>
        <v>0</v>
      </c>
      <c r="L25" s="338"/>
    </row>
    <row r="26" spans="1:12" s="187" customFormat="1" ht="22.5" customHeight="1" thickBot="1">
      <c r="A26" s="286">
        <v>26</v>
      </c>
      <c r="B26" s="339"/>
      <c r="C26" s="340"/>
      <c r="D26" s="341"/>
      <c r="E26" s="342"/>
      <c r="F26" s="343"/>
      <c r="G26" s="343"/>
      <c r="H26" s="344">
        <f t="shared" si="0"/>
        <v>0</v>
      </c>
      <c r="I26" s="345">
        <v>1.3</v>
      </c>
      <c r="J26" s="344">
        <f t="shared" si="1"/>
        <v>0</v>
      </c>
      <c r="K26" s="346">
        <f t="shared" si="2"/>
        <v>0</v>
      </c>
      <c r="L26" s="338"/>
    </row>
    <row r="27" spans="1:12" s="187" customFormat="1" ht="22.5" customHeight="1" thickBot="1">
      <c r="A27" s="286">
        <v>27</v>
      </c>
      <c r="B27" s="339"/>
      <c r="C27" s="340"/>
      <c r="D27" s="341"/>
      <c r="E27" s="342"/>
      <c r="F27" s="343"/>
      <c r="G27" s="343"/>
      <c r="H27" s="344">
        <f t="shared" si="0"/>
        <v>0</v>
      </c>
      <c r="I27" s="345">
        <v>1.3</v>
      </c>
      <c r="J27" s="344">
        <f t="shared" si="1"/>
        <v>0</v>
      </c>
      <c r="K27" s="346">
        <f t="shared" si="2"/>
        <v>0</v>
      </c>
      <c r="L27" s="338"/>
    </row>
    <row r="28" spans="1:12" s="187" customFormat="1" ht="24" customHeight="1" thickBot="1">
      <c r="A28" s="286">
        <v>28</v>
      </c>
      <c r="B28" s="339"/>
      <c r="C28" s="340"/>
      <c r="D28" s="341"/>
      <c r="E28" s="342"/>
      <c r="F28" s="343"/>
      <c r="G28" s="343"/>
      <c r="H28" s="344">
        <f t="shared" si="0"/>
        <v>0</v>
      </c>
      <c r="I28" s="345">
        <v>1.3</v>
      </c>
      <c r="J28" s="344">
        <f t="shared" si="1"/>
        <v>0</v>
      </c>
      <c r="K28" s="346">
        <f t="shared" si="2"/>
        <v>0</v>
      </c>
      <c r="L28" s="338"/>
    </row>
    <row r="29" spans="1:12" s="187" customFormat="1" ht="24" customHeight="1" thickBot="1">
      <c r="A29" s="286">
        <v>29</v>
      </c>
      <c r="B29" s="339"/>
      <c r="C29" s="340"/>
      <c r="D29" s="341"/>
      <c r="E29" s="342"/>
      <c r="F29" s="343"/>
      <c r="G29" s="343"/>
      <c r="H29" s="344">
        <f t="shared" si="0"/>
        <v>0</v>
      </c>
      <c r="I29" s="345">
        <v>1.3</v>
      </c>
      <c r="J29" s="344">
        <f t="shared" si="1"/>
        <v>0</v>
      </c>
      <c r="K29" s="346">
        <f t="shared" si="2"/>
        <v>0</v>
      </c>
      <c r="L29" s="338"/>
    </row>
    <row r="30" spans="1:12" s="187" customFormat="1" ht="22.5" customHeight="1" thickBot="1">
      <c r="A30" s="286">
        <v>30</v>
      </c>
      <c r="B30" s="339"/>
      <c r="C30" s="339"/>
      <c r="D30" s="341"/>
      <c r="E30" s="342"/>
      <c r="F30" s="343"/>
      <c r="G30" s="343"/>
      <c r="H30" s="344">
        <f t="shared" si="0"/>
        <v>0</v>
      </c>
      <c r="I30" s="345">
        <v>1.3</v>
      </c>
      <c r="J30" s="344">
        <f t="shared" si="1"/>
        <v>0</v>
      </c>
      <c r="K30" s="346">
        <f t="shared" si="2"/>
        <v>0</v>
      </c>
      <c r="L30" s="338"/>
    </row>
    <row r="31" spans="1:12" s="187" customFormat="1" ht="22.5" customHeight="1" thickBot="1">
      <c r="A31" s="286">
        <v>31</v>
      </c>
      <c r="B31" s="339"/>
      <c r="C31" s="340"/>
      <c r="D31" s="341"/>
      <c r="E31" s="342"/>
      <c r="F31" s="343"/>
      <c r="G31" s="343"/>
      <c r="H31" s="344">
        <f t="shared" si="0"/>
        <v>0</v>
      </c>
      <c r="I31" s="345">
        <v>1.3</v>
      </c>
      <c r="J31" s="344">
        <f t="shared" si="1"/>
        <v>0</v>
      </c>
      <c r="K31" s="346">
        <f t="shared" si="2"/>
        <v>0</v>
      </c>
      <c r="L31" s="338"/>
    </row>
    <row r="32" spans="1:12" s="187" customFormat="1" ht="24" customHeight="1" thickBot="1">
      <c r="A32" s="286">
        <v>32</v>
      </c>
      <c r="B32" s="339"/>
      <c r="C32" s="340"/>
      <c r="D32" s="341"/>
      <c r="E32" s="342"/>
      <c r="F32" s="343"/>
      <c r="G32" s="343"/>
      <c r="H32" s="344">
        <f t="shared" si="0"/>
        <v>0</v>
      </c>
      <c r="I32" s="345">
        <v>1.3</v>
      </c>
      <c r="J32" s="344">
        <f t="shared" si="1"/>
        <v>0</v>
      </c>
      <c r="K32" s="346">
        <f t="shared" si="2"/>
        <v>0</v>
      </c>
      <c r="L32" s="338"/>
    </row>
    <row r="33" spans="1:12" s="187" customFormat="1" ht="24" customHeight="1" thickBot="1">
      <c r="A33" s="286">
        <v>33</v>
      </c>
      <c r="B33" s="339"/>
      <c r="C33" s="340"/>
      <c r="D33" s="341"/>
      <c r="E33" s="342"/>
      <c r="F33" s="343"/>
      <c r="G33" s="343"/>
      <c r="H33" s="344">
        <f t="shared" si="0"/>
        <v>0</v>
      </c>
      <c r="I33" s="345">
        <v>1.3</v>
      </c>
      <c r="J33" s="344">
        <f t="shared" si="1"/>
        <v>0</v>
      </c>
      <c r="K33" s="346">
        <f t="shared" si="2"/>
        <v>0</v>
      </c>
      <c r="L33" s="338"/>
    </row>
    <row r="34" spans="1:12" s="187" customFormat="1" ht="24" customHeight="1" thickBot="1">
      <c r="A34" s="286">
        <v>34</v>
      </c>
      <c r="B34" s="339"/>
      <c r="C34" s="340"/>
      <c r="D34" s="341"/>
      <c r="E34" s="342"/>
      <c r="F34" s="343"/>
      <c r="G34" s="343"/>
      <c r="H34" s="344">
        <f t="shared" si="0"/>
        <v>0</v>
      </c>
      <c r="I34" s="345">
        <v>1.3</v>
      </c>
      <c r="J34" s="344">
        <f t="shared" si="1"/>
        <v>0</v>
      </c>
      <c r="K34" s="346">
        <f t="shared" si="2"/>
        <v>0</v>
      </c>
      <c r="L34" s="338"/>
    </row>
    <row r="35" spans="1:12" s="187" customFormat="1" ht="24" customHeight="1" thickBot="1">
      <c r="A35" s="286">
        <v>35</v>
      </c>
      <c r="B35" s="339"/>
      <c r="C35" s="340"/>
      <c r="D35" s="341"/>
      <c r="E35" s="342"/>
      <c r="F35" s="343"/>
      <c r="G35" s="343"/>
      <c r="H35" s="344">
        <f t="shared" si="0"/>
        <v>0</v>
      </c>
      <c r="I35" s="345">
        <v>1.3</v>
      </c>
      <c r="J35" s="344">
        <f t="shared" si="1"/>
        <v>0</v>
      </c>
      <c r="K35" s="346">
        <f t="shared" si="2"/>
        <v>0</v>
      </c>
      <c r="L35" s="338"/>
    </row>
    <row r="36" spans="1:12" s="187" customFormat="1" ht="24" customHeight="1" thickBot="1">
      <c r="A36" s="286">
        <v>36</v>
      </c>
      <c r="B36" s="339"/>
      <c r="C36" s="340"/>
      <c r="D36" s="341"/>
      <c r="E36" s="342"/>
      <c r="F36" s="343"/>
      <c r="G36" s="343"/>
      <c r="H36" s="344">
        <f t="shared" si="0"/>
        <v>0</v>
      </c>
      <c r="I36" s="345">
        <v>1.3</v>
      </c>
      <c r="J36" s="344">
        <f t="shared" si="1"/>
        <v>0</v>
      </c>
      <c r="K36" s="346">
        <f t="shared" si="2"/>
        <v>0</v>
      </c>
      <c r="L36" s="338"/>
    </row>
    <row r="37" spans="1:12" s="187" customFormat="1" ht="24" customHeight="1" thickBot="1">
      <c r="A37" s="286">
        <v>37</v>
      </c>
      <c r="B37" s="339"/>
      <c r="C37" s="340"/>
      <c r="D37" s="341"/>
      <c r="E37" s="342"/>
      <c r="F37" s="343"/>
      <c r="G37" s="343"/>
      <c r="H37" s="344">
        <f t="shared" si="0"/>
        <v>0</v>
      </c>
      <c r="I37" s="345">
        <v>1.3</v>
      </c>
      <c r="J37" s="344">
        <f t="shared" si="1"/>
        <v>0</v>
      </c>
      <c r="K37" s="346">
        <f t="shared" si="2"/>
        <v>0</v>
      </c>
      <c r="L37" s="338"/>
    </row>
    <row r="38" spans="1:12" s="187" customFormat="1" ht="24" customHeight="1" thickBot="1">
      <c r="A38" s="286">
        <v>38</v>
      </c>
      <c r="B38" s="339"/>
      <c r="C38" s="340"/>
      <c r="D38" s="341"/>
      <c r="E38" s="342"/>
      <c r="F38" s="343"/>
      <c r="G38" s="343"/>
      <c r="H38" s="344">
        <f t="shared" si="0"/>
        <v>0</v>
      </c>
      <c r="I38" s="345">
        <v>1.3</v>
      </c>
      <c r="J38" s="344">
        <f t="shared" si="1"/>
        <v>0</v>
      </c>
      <c r="K38" s="346">
        <f t="shared" si="2"/>
        <v>0</v>
      </c>
      <c r="L38" s="338"/>
    </row>
    <row r="39" spans="1:12" s="187" customFormat="1" ht="24" customHeight="1" thickBot="1">
      <c r="A39" s="286">
        <v>39</v>
      </c>
      <c r="B39" s="339"/>
      <c r="C39" s="340"/>
      <c r="D39" s="341"/>
      <c r="E39" s="342"/>
      <c r="F39" s="343"/>
      <c r="G39" s="343"/>
      <c r="H39" s="344">
        <f t="shared" si="0"/>
        <v>0</v>
      </c>
      <c r="I39" s="345">
        <v>1.3</v>
      </c>
      <c r="J39" s="344">
        <f t="shared" si="1"/>
        <v>0</v>
      </c>
      <c r="K39" s="346">
        <f t="shared" si="2"/>
        <v>0</v>
      </c>
      <c r="L39" s="338"/>
    </row>
    <row r="40" spans="1:18" s="187" customFormat="1" ht="24" customHeight="1" thickBot="1">
      <c r="A40" s="286"/>
      <c r="H40" s="34"/>
      <c r="I40" s="34"/>
      <c r="J40" s="34"/>
      <c r="K40" s="34"/>
      <c r="L40" s="40"/>
      <c r="M40" s="12"/>
      <c r="N40" s="12"/>
      <c r="O40" s="60"/>
      <c r="P40" s="60"/>
      <c r="Q40" s="60"/>
      <c r="R40" s="81"/>
    </row>
    <row r="41" spans="1:18" s="187" customFormat="1" ht="31.5" customHeight="1" thickBot="1" thickTop="1">
      <c r="A41" s="286"/>
      <c r="D41" s="776" t="s">
        <v>286</v>
      </c>
      <c r="E41" s="776"/>
      <c r="F41" s="776"/>
      <c r="G41" s="776"/>
      <c r="H41" s="776"/>
      <c r="I41" s="34"/>
      <c r="J41" s="308">
        <v>296</v>
      </c>
      <c r="K41" s="297">
        <f>SUM(K4:K39)</f>
        <v>0</v>
      </c>
      <c r="L41" s="40"/>
      <c r="N41" s="321"/>
      <c r="O41" s="305"/>
      <c r="P41" s="306"/>
      <c r="Q41" s="306"/>
      <c r="R41" s="307"/>
    </row>
    <row r="42" spans="1:18" s="187" customFormat="1" ht="31.5" customHeight="1" thickBot="1" thickTop="1">
      <c r="A42" s="286"/>
      <c r="D42" s="776" t="s">
        <v>270</v>
      </c>
      <c r="E42" s="776"/>
      <c r="F42" s="776"/>
      <c r="G42" s="776"/>
      <c r="H42" s="776"/>
      <c r="I42" s="34"/>
      <c r="J42" s="308" t="s">
        <v>236</v>
      </c>
      <c r="K42" s="297">
        <f>SUM(F4:F39)</f>
        <v>0</v>
      </c>
      <c r="L42" s="40"/>
      <c r="M42" s="12"/>
      <c r="N42" s="12"/>
      <c r="O42" s="60"/>
      <c r="P42" s="60"/>
      <c r="Q42" s="60"/>
      <c r="R42" s="81"/>
    </row>
    <row r="43" spans="1:18" s="187" customFormat="1" ht="31.5" customHeight="1" thickBot="1" thickTop="1">
      <c r="A43" s="286"/>
      <c r="D43" s="776" t="s">
        <v>271</v>
      </c>
      <c r="E43" s="776"/>
      <c r="F43" s="776"/>
      <c r="G43" s="776"/>
      <c r="H43" s="776"/>
      <c r="I43" s="34"/>
      <c r="J43" s="308" t="s">
        <v>237</v>
      </c>
      <c r="K43" s="297">
        <f>SUM(H4:H39)</f>
        <v>0</v>
      </c>
      <c r="L43" s="40"/>
      <c r="M43" s="12"/>
      <c r="N43" s="12"/>
      <c r="O43" s="60"/>
      <c r="P43" s="60"/>
      <c r="Q43" s="60"/>
      <c r="R43" s="81"/>
    </row>
    <row r="44" spans="1:256" s="347" customFormat="1" ht="30.75" customHeight="1" thickBot="1" thickTop="1">
      <c r="A44" s="780" t="s">
        <v>118</v>
      </c>
      <c r="B44" s="781"/>
      <c r="C44" s="781"/>
      <c r="D44" s="781"/>
      <c r="E44" s="781"/>
      <c r="F44" s="781"/>
      <c r="G44" s="781"/>
      <c r="H44" s="781"/>
      <c r="I44" s="781"/>
      <c r="J44" s="781"/>
      <c r="K44" s="781"/>
      <c r="L44" s="782"/>
      <c r="IV44" s="348"/>
    </row>
    <row r="45" spans="1:13" s="187" customFormat="1" ht="22.5" customHeight="1" thickBot="1" thickTop="1">
      <c r="A45" s="777"/>
      <c r="B45" s="778"/>
      <c r="C45" s="778"/>
      <c r="D45" s="778"/>
      <c r="E45" s="778"/>
      <c r="F45" s="778"/>
      <c r="G45" s="778"/>
      <c r="H45" s="778"/>
      <c r="I45" s="778"/>
      <c r="J45" s="778"/>
      <c r="K45" s="778"/>
      <c r="L45" s="779"/>
      <c r="M45" s="349"/>
    </row>
    <row r="46" ht="2.25" customHeight="1" thickTop="1"/>
    <row r="47" spans="1:255" ht="3.75" customHeight="1" hidden="1" thickTop="1">
      <c r="A47" s="348"/>
      <c r="B47" s="348"/>
      <c r="C47" s="348"/>
      <c r="D47" s="348"/>
      <c r="E47" s="348"/>
      <c r="F47" s="348"/>
      <c r="G47" s="348"/>
      <c r="H47" s="348"/>
      <c r="I47" s="348"/>
      <c r="J47" s="348"/>
      <c r="K47" s="351"/>
      <c r="L47" s="348"/>
      <c r="M47" s="348"/>
      <c r="N47" s="348"/>
      <c r="O47" s="348"/>
      <c r="P47" s="348"/>
      <c r="Q47" s="348"/>
      <c r="R47" s="348"/>
      <c r="S47" s="348"/>
      <c r="T47" s="348"/>
      <c r="U47" s="348"/>
      <c r="V47" s="348"/>
      <c r="W47" s="352"/>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c r="DJ47" s="348"/>
      <c r="DK47" s="348"/>
      <c r="DL47" s="348"/>
      <c r="DM47" s="348"/>
      <c r="DN47" s="348"/>
      <c r="DO47" s="348"/>
      <c r="DP47" s="348"/>
      <c r="DQ47" s="348"/>
      <c r="DR47" s="348"/>
      <c r="DS47" s="348"/>
      <c r="DT47" s="348"/>
      <c r="DU47" s="348"/>
      <c r="DV47" s="348"/>
      <c r="DW47" s="348"/>
      <c r="DX47" s="348"/>
      <c r="DY47" s="348"/>
      <c r="DZ47" s="348"/>
      <c r="EA47" s="348"/>
      <c r="EB47" s="348"/>
      <c r="EC47" s="348"/>
      <c r="ED47" s="348"/>
      <c r="EE47" s="348"/>
      <c r="EF47" s="348"/>
      <c r="EG47" s="348"/>
      <c r="EH47" s="348"/>
      <c r="EI47" s="348"/>
      <c r="EJ47" s="348"/>
      <c r="EK47" s="348"/>
      <c r="EL47" s="348"/>
      <c r="EM47" s="348"/>
      <c r="EN47" s="348"/>
      <c r="EO47" s="348"/>
      <c r="EP47" s="348"/>
      <c r="EQ47" s="348"/>
      <c r="ER47" s="348"/>
      <c r="ES47" s="348"/>
      <c r="ET47" s="348"/>
      <c r="EU47" s="348"/>
      <c r="EV47" s="348"/>
      <c r="EW47" s="348"/>
      <c r="EX47" s="348"/>
      <c r="EY47" s="348"/>
      <c r="EZ47" s="348"/>
      <c r="FA47" s="348"/>
      <c r="FB47" s="348"/>
      <c r="FC47" s="348"/>
      <c r="FD47" s="348"/>
      <c r="FE47" s="348"/>
      <c r="FF47" s="348"/>
      <c r="FG47" s="348"/>
      <c r="FH47" s="348"/>
      <c r="FI47" s="348"/>
      <c r="FJ47" s="348"/>
      <c r="FK47" s="348"/>
      <c r="FL47" s="348"/>
      <c r="FM47" s="348"/>
      <c r="FN47" s="348"/>
      <c r="FO47" s="348"/>
      <c r="FP47" s="348"/>
      <c r="FQ47" s="348"/>
      <c r="FR47" s="348"/>
      <c r="FS47" s="348"/>
      <c r="FT47" s="348"/>
      <c r="FU47" s="348"/>
      <c r="FV47" s="348"/>
      <c r="FW47" s="348"/>
      <c r="FX47" s="348"/>
      <c r="FY47" s="348"/>
      <c r="FZ47" s="348"/>
      <c r="GA47" s="348"/>
      <c r="GB47" s="348"/>
      <c r="GC47" s="348"/>
      <c r="GD47" s="348"/>
      <c r="GE47" s="348"/>
      <c r="GF47" s="348"/>
      <c r="GG47" s="348"/>
      <c r="GH47" s="348"/>
      <c r="GI47" s="348"/>
      <c r="GJ47" s="348"/>
      <c r="GK47" s="348"/>
      <c r="GL47" s="348"/>
      <c r="GM47" s="348"/>
      <c r="GN47" s="348"/>
      <c r="GO47" s="348"/>
      <c r="GP47" s="348"/>
      <c r="GQ47" s="348"/>
      <c r="GR47" s="348"/>
      <c r="GS47" s="348"/>
      <c r="GT47" s="348"/>
      <c r="GU47" s="348"/>
      <c r="GV47" s="348"/>
      <c r="GW47" s="348"/>
      <c r="GX47" s="348"/>
      <c r="GY47" s="348"/>
      <c r="GZ47" s="348"/>
      <c r="HA47" s="348"/>
      <c r="HB47" s="348"/>
      <c r="HC47" s="348"/>
      <c r="HD47" s="348"/>
      <c r="HE47" s="348"/>
      <c r="HF47" s="348"/>
      <c r="HG47" s="348"/>
      <c r="HH47" s="348"/>
      <c r="HI47" s="348"/>
      <c r="HJ47" s="348"/>
      <c r="HK47" s="348"/>
      <c r="HL47" s="348"/>
      <c r="HM47" s="348"/>
      <c r="HN47" s="348"/>
      <c r="HO47" s="348"/>
      <c r="HP47" s="348"/>
      <c r="HQ47" s="348"/>
      <c r="HR47" s="348"/>
      <c r="HS47" s="348"/>
      <c r="HT47" s="348"/>
      <c r="HU47" s="348"/>
      <c r="HV47" s="348"/>
      <c r="HW47" s="348"/>
      <c r="HX47" s="348"/>
      <c r="HY47" s="348"/>
      <c r="HZ47" s="348"/>
      <c r="IA47" s="348"/>
      <c r="IB47" s="348"/>
      <c r="IC47" s="348"/>
      <c r="ID47" s="348"/>
      <c r="IE47" s="348"/>
      <c r="IF47" s="348"/>
      <c r="IG47" s="348"/>
      <c r="IH47" s="348"/>
      <c r="II47" s="348"/>
      <c r="IJ47" s="348"/>
      <c r="IK47" s="348"/>
      <c r="IL47" s="348"/>
      <c r="IM47" s="348"/>
      <c r="IN47" s="348"/>
      <c r="IO47" s="348"/>
      <c r="IP47" s="348"/>
      <c r="IQ47" s="348"/>
      <c r="IR47" s="348"/>
      <c r="IS47" s="348"/>
      <c r="IT47" s="348"/>
      <c r="IU47" s="348"/>
    </row>
    <row r="48" spans="1:256" s="356" customFormat="1" ht="105.75" customHeight="1" hidden="1">
      <c r="A48" s="353"/>
      <c r="B48" s="354"/>
      <c r="C48" s="355"/>
      <c r="D48" s="355"/>
      <c r="E48" s="355"/>
      <c r="F48" s="355"/>
      <c r="G48" s="355"/>
      <c r="H48" s="355"/>
      <c r="I48" s="355"/>
      <c r="J48" s="355"/>
      <c r="IV48" s="348"/>
    </row>
    <row r="49" spans="1:255" ht="19.5" customHeight="1" hidden="1">
      <c r="A49" s="348"/>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c r="DJ49" s="348"/>
      <c r="DK49" s="348"/>
      <c r="DL49" s="348"/>
      <c r="DM49" s="348"/>
      <c r="DN49" s="348"/>
      <c r="DO49" s="348"/>
      <c r="DP49" s="348"/>
      <c r="DQ49" s="348"/>
      <c r="DR49" s="348"/>
      <c r="DS49" s="348"/>
      <c r="DT49" s="348"/>
      <c r="DU49" s="348"/>
      <c r="DV49" s="348"/>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348"/>
      <c r="FA49" s="348"/>
      <c r="FB49" s="348"/>
      <c r="FC49" s="348"/>
      <c r="FD49" s="348"/>
      <c r="FE49" s="348"/>
      <c r="FF49" s="348"/>
      <c r="FG49" s="348"/>
      <c r="FH49" s="348"/>
      <c r="FI49" s="348"/>
      <c r="FJ49" s="348"/>
      <c r="FK49" s="348"/>
      <c r="FL49" s="348"/>
      <c r="FM49" s="348"/>
      <c r="FN49" s="348"/>
      <c r="FO49" s="348"/>
      <c r="FP49" s="348"/>
      <c r="FQ49" s="348"/>
      <c r="FR49" s="348"/>
      <c r="FS49" s="348"/>
      <c r="FT49" s="348"/>
      <c r="FU49" s="348"/>
      <c r="FV49" s="348"/>
      <c r="FW49" s="348"/>
      <c r="FX49" s="348"/>
      <c r="FY49" s="348"/>
      <c r="FZ49" s="348"/>
      <c r="GA49" s="348"/>
      <c r="GB49" s="348"/>
      <c r="GC49" s="348"/>
      <c r="GD49" s="348"/>
      <c r="GE49" s="348"/>
      <c r="GF49" s="348"/>
      <c r="GG49" s="348"/>
      <c r="GH49" s="348"/>
      <c r="GI49" s="348"/>
      <c r="GJ49" s="348"/>
      <c r="GK49" s="348"/>
      <c r="GL49" s="348"/>
      <c r="GM49" s="348"/>
      <c r="GN49" s="348"/>
      <c r="GO49" s="348"/>
      <c r="GP49" s="348"/>
      <c r="GQ49" s="348"/>
      <c r="GR49" s="348"/>
      <c r="GS49" s="348"/>
      <c r="GT49" s="348"/>
      <c r="GU49" s="348"/>
      <c r="GV49" s="348"/>
      <c r="GW49" s="348"/>
      <c r="GX49" s="348"/>
      <c r="GY49" s="348"/>
      <c r="GZ49" s="348"/>
      <c r="HA49" s="348"/>
      <c r="HB49" s="348"/>
      <c r="HC49" s="348"/>
      <c r="HD49" s="348"/>
      <c r="HE49" s="348"/>
      <c r="HF49" s="348"/>
      <c r="HG49" s="348"/>
      <c r="HH49" s="348"/>
      <c r="HI49" s="348"/>
      <c r="HJ49" s="348"/>
      <c r="HK49" s="348"/>
      <c r="HL49" s="348"/>
      <c r="HM49" s="348"/>
      <c r="HN49" s="348"/>
      <c r="HO49" s="348"/>
      <c r="HP49" s="348"/>
      <c r="HQ49" s="348"/>
      <c r="HR49" s="348"/>
      <c r="HS49" s="348"/>
      <c r="HT49" s="348"/>
      <c r="HU49" s="348"/>
      <c r="HV49" s="348"/>
      <c r="HW49" s="348"/>
      <c r="HX49" s="348"/>
      <c r="HY49" s="348"/>
      <c r="HZ49" s="348"/>
      <c r="IA49" s="348"/>
      <c r="IB49" s="348"/>
      <c r="IC49" s="348"/>
      <c r="ID49" s="348"/>
      <c r="IE49" s="348"/>
      <c r="IF49" s="348"/>
      <c r="IG49" s="348"/>
      <c r="IH49" s="348"/>
      <c r="II49" s="348"/>
      <c r="IJ49" s="348"/>
      <c r="IK49" s="348"/>
      <c r="IL49" s="348"/>
      <c r="IM49" s="348"/>
      <c r="IN49" s="348"/>
      <c r="IO49" s="348"/>
      <c r="IP49" s="348"/>
      <c r="IQ49" s="348"/>
      <c r="IR49" s="348"/>
      <c r="IS49" s="348"/>
      <c r="IT49" s="348"/>
      <c r="IU49" s="348"/>
    </row>
    <row r="50" ht="19.5" customHeight="1" hidden="1"/>
  </sheetData>
  <mergeCells count="7">
    <mergeCell ref="D41:H41"/>
    <mergeCell ref="A45:L45"/>
    <mergeCell ref="A44:L44"/>
    <mergeCell ref="A1:L1"/>
    <mergeCell ref="A2:L2"/>
    <mergeCell ref="D42:H42"/>
    <mergeCell ref="D43:H43"/>
  </mergeCells>
  <conditionalFormatting sqref="H53:H54 J53:J54 J51 J49 H51 H49 H4:H39 J4:J39">
    <cfRule type="cellIs" priority="1" dxfId="2" operator="equal" stopIfTrue="1">
      <formula>0</formula>
    </cfRule>
  </conditionalFormatting>
  <conditionalFormatting sqref="K51 K53:K54 K49 K47 K4:K39">
    <cfRule type="cellIs" priority="2" dxfId="3" operator="equal" stopIfTrue="1">
      <formula>0</formula>
    </cfRule>
  </conditionalFormatting>
  <printOptions horizontalCentered="1" verticalCentered="1"/>
  <pageMargins left="0.25" right="0.25" top="0.2" bottom="0.2" header="0" footer="0"/>
  <pageSetup horizontalDpi="355" verticalDpi="355" orientation="landscape" paperSize="9" scale="53" r:id="rId1"/>
  <rowBreaks count="1" manualBreakCount="1">
    <brk id="45" max="206" man="1"/>
  </rowBreaks>
</worksheet>
</file>

<file path=xl/worksheets/sheet15.xml><?xml version="1.0" encoding="utf-8"?>
<worksheet xmlns="http://schemas.openxmlformats.org/spreadsheetml/2006/main" xmlns:r="http://schemas.openxmlformats.org/officeDocument/2006/relationships">
  <sheetPr codeName="Φύλλο33"/>
  <dimension ref="A1:IV49"/>
  <sheetViews>
    <sheetView view="pageBreakPreview" zoomScale="60" zoomScaleNormal="50" workbookViewId="0" topLeftCell="A1">
      <selection activeCell="C3" sqref="C3"/>
    </sheetView>
  </sheetViews>
  <sheetFormatPr defaultColWidth="9.140625" defaultRowHeight="0" customHeight="1" zeroHeight="1"/>
  <cols>
    <col min="1" max="1" width="12.140625" style="350" customWidth="1"/>
    <col min="2" max="2" width="14.421875" style="350" customWidth="1"/>
    <col min="3" max="3" width="64.28125" style="350" customWidth="1"/>
    <col min="4" max="4" width="20.140625" style="350" customWidth="1"/>
    <col min="5" max="5" width="14.421875" style="350" customWidth="1"/>
    <col min="6" max="7" width="23.00390625" style="350" customWidth="1"/>
    <col min="8" max="8" width="24.421875" style="350" customWidth="1"/>
    <col min="9" max="9" width="26.00390625" style="350" customWidth="1"/>
    <col min="10" max="10" width="5.8515625" style="350" customWidth="1"/>
    <col min="11" max="11" width="27.57421875" style="350" customWidth="1"/>
    <col min="12" max="12" width="5.8515625" style="350" customWidth="1"/>
    <col min="13" max="22" width="9.140625" style="350" hidden="1" customWidth="1"/>
    <col min="23" max="23" width="0.2890625" style="350" hidden="1" customWidth="1"/>
    <col min="24" max="255" width="9.140625" style="350" hidden="1" customWidth="1"/>
    <col min="256" max="16384" width="2.57421875" style="348" customWidth="1"/>
  </cols>
  <sheetData>
    <row r="1" spans="1:256" s="335" customFormat="1" ht="24" customHeight="1" thickTop="1">
      <c r="A1" s="783" t="s">
        <v>133</v>
      </c>
      <c r="B1" s="784"/>
      <c r="C1" s="784"/>
      <c r="D1" s="784"/>
      <c r="E1" s="784"/>
      <c r="F1" s="784"/>
      <c r="G1" s="784"/>
      <c r="H1" s="784"/>
      <c r="I1" s="784"/>
      <c r="J1" s="784"/>
      <c r="K1" s="784"/>
      <c r="L1" s="785"/>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L1" s="336"/>
      <c r="GM1" s="336"/>
      <c r="GN1" s="336"/>
      <c r="GO1" s="336"/>
      <c r="GP1" s="336"/>
      <c r="GQ1" s="336"/>
      <c r="GR1" s="336"/>
      <c r="GS1" s="336"/>
      <c r="GT1" s="336"/>
      <c r="GU1" s="336"/>
      <c r="GV1" s="336"/>
      <c r="GW1" s="336"/>
      <c r="GX1" s="336"/>
      <c r="GY1" s="336"/>
      <c r="GZ1" s="336"/>
      <c r="HA1" s="336"/>
      <c r="HB1" s="336"/>
      <c r="HC1" s="336"/>
      <c r="HD1" s="336"/>
      <c r="HE1" s="336"/>
      <c r="HF1" s="336"/>
      <c r="HG1" s="336"/>
      <c r="HH1" s="336"/>
      <c r="HI1" s="336"/>
      <c r="HJ1" s="336"/>
      <c r="HK1" s="336"/>
      <c r="HL1" s="336"/>
      <c r="HM1" s="336"/>
      <c r="HN1" s="336"/>
      <c r="HO1" s="336"/>
      <c r="HP1" s="336"/>
      <c r="HQ1" s="336"/>
      <c r="IV1" s="337"/>
    </row>
    <row r="2" spans="1:12" s="187" customFormat="1" ht="18">
      <c r="A2" s="786" t="s">
        <v>287</v>
      </c>
      <c r="B2" s="787"/>
      <c r="C2" s="787"/>
      <c r="D2" s="787"/>
      <c r="E2" s="787"/>
      <c r="F2" s="787"/>
      <c r="G2" s="787"/>
      <c r="H2" s="787"/>
      <c r="I2" s="787"/>
      <c r="J2" s="787"/>
      <c r="K2" s="787"/>
      <c r="L2" s="788"/>
    </row>
    <row r="3" spans="1:12" s="187" customFormat="1" ht="35.25" customHeight="1" thickBot="1">
      <c r="A3" s="286" t="s">
        <v>24</v>
      </c>
      <c r="B3" s="325" t="s">
        <v>197</v>
      </c>
      <c r="C3" s="187" t="s">
        <v>36</v>
      </c>
      <c r="D3" s="325" t="s">
        <v>43</v>
      </c>
      <c r="E3" s="325" t="s">
        <v>97</v>
      </c>
      <c r="F3" s="187" t="s">
        <v>32</v>
      </c>
      <c r="G3" s="325" t="s">
        <v>33</v>
      </c>
      <c r="H3" s="187" t="s">
        <v>107</v>
      </c>
      <c r="I3" s="325" t="s">
        <v>106</v>
      </c>
      <c r="K3" s="325" t="s">
        <v>185</v>
      </c>
      <c r="L3" s="338"/>
    </row>
    <row r="4" spans="1:12" s="187" customFormat="1" ht="24" customHeight="1" thickBot="1">
      <c r="A4" s="286">
        <v>1</v>
      </c>
      <c r="B4" s="339"/>
      <c r="C4" s="340"/>
      <c r="D4" s="341"/>
      <c r="E4" s="342"/>
      <c r="F4" s="343"/>
      <c r="G4" s="343"/>
      <c r="H4" s="344">
        <f aca="true" t="shared" si="0" ref="H4:H39">0.75*F4</f>
        <v>0</v>
      </c>
      <c r="I4" s="343"/>
      <c r="K4" s="346">
        <f aca="true" t="shared" si="1" ref="K4:K39">IF(I4&gt;H4,H4,I4)</f>
        <v>0</v>
      </c>
      <c r="L4" s="338"/>
    </row>
    <row r="5" spans="1:12" s="187" customFormat="1" ht="24" customHeight="1" thickBot="1">
      <c r="A5" s="286">
        <v>2</v>
      </c>
      <c r="B5" s="339"/>
      <c r="C5" s="340"/>
      <c r="D5" s="341"/>
      <c r="E5" s="342"/>
      <c r="F5" s="343"/>
      <c r="G5" s="343"/>
      <c r="H5" s="344">
        <f t="shared" si="0"/>
        <v>0</v>
      </c>
      <c r="I5" s="343"/>
      <c r="K5" s="346">
        <f t="shared" si="1"/>
        <v>0</v>
      </c>
      <c r="L5" s="338"/>
    </row>
    <row r="6" spans="1:12" s="187" customFormat="1" ht="24" customHeight="1" thickBot="1">
      <c r="A6" s="286">
        <v>3</v>
      </c>
      <c r="B6" s="339"/>
      <c r="C6" s="340"/>
      <c r="D6" s="341"/>
      <c r="E6" s="342"/>
      <c r="F6" s="343"/>
      <c r="G6" s="343"/>
      <c r="H6" s="344">
        <f t="shared" si="0"/>
        <v>0</v>
      </c>
      <c r="I6" s="343"/>
      <c r="K6" s="346">
        <f t="shared" si="1"/>
        <v>0</v>
      </c>
      <c r="L6" s="338"/>
    </row>
    <row r="7" spans="1:12" s="187" customFormat="1" ht="22.5" customHeight="1" thickBot="1">
      <c r="A7" s="286">
        <v>4</v>
      </c>
      <c r="B7" s="339"/>
      <c r="C7" s="340"/>
      <c r="D7" s="341"/>
      <c r="E7" s="342"/>
      <c r="F7" s="343"/>
      <c r="G7" s="343"/>
      <c r="H7" s="344">
        <f t="shared" si="0"/>
        <v>0</v>
      </c>
      <c r="I7" s="343"/>
      <c r="K7" s="346">
        <f t="shared" si="1"/>
        <v>0</v>
      </c>
      <c r="L7" s="338"/>
    </row>
    <row r="8" spans="1:12" s="187" customFormat="1" ht="22.5" customHeight="1" thickBot="1">
      <c r="A8" s="286">
        <v>5</v>
      </c>
      <c r="B8" s="339"/>
      <c r="C8" s="340"/>
      <c r="D8" s="341"/>
      <c r="E8" s="342"/>
      <c r="F8" s="343"/>
      <c r="G8" s="343"/>
      <c r="H8" s="344">
        <f t="shared" si="0"/>
        <v>0</v>
      </c>
      <c r="I8" s="343"/>
      <c r="K8" s="346">
        <f t="shared" si="1"/>
        <v>0</v>
      </c>
      <c r="L8" s="338"/>
    </row>
    <row r="9" spans="1:12" s="187" customFormat="1" ht="22.5" customHeight="1" thickBot="1">
      <c r="A9" s="286">
        <v>7</v>
      </c>
      <c r="B9" s="339"/>
      <c r="C9" s="340"/>
      <c r="D9" s="341"/>
      <c r="E9" s="342"/>
      <c r="F9" s="343"/>
      <c r="G9" s="343"/>
      <c r="H9" s="344">
        <f t="shared" si="0"/>
        <v>0</v>
      </c>
      <c r="I9" s="343"/>
      <c r="K9" s="346">
        <f t="shared" si="1"/>
        <v>0</v>
      </c>
      <c r="L9" s="338"/>
    </row>
    <row r="10" spans="1:12" s="187" customFormat="1" ht="24" customHeight="1" thickBot="1">
      <c r="A10" s="286">
        <v>8</v>
      </c>
      <c r="B10" s="339"/>
      <c r="C10" s="340"/>
      <c r="D10" s="341"/>
      <c r="E10" s="342"/>
      <c r="F10" s="343"/>
      <c r="G10" s="343"/>
      <c r="H10" s="344">
        <f t="shared" si="0"/>
        <v>0</v>
      </c>
      <c r="I10" s="343"/>
      <c r="K10" s="346">
        <f t="shared" si="1"/>
        <v>0</v>
      </c>
      <c r="L10" s="338"/>
    </row>
    <row r="11" spans="1:12" s="187" customFormat="1" ht="24" customHeight="1" thickBot="1">
      <c r="A11" s="286">
        <v>11</v>
      </c>
      <c r="B11" s="339"/>
      <c r="C11" s="340"/>
      <c r="D11" s="341"/>
      <c r="E11" s="342"/>
      <c r="F11" s="343"/>
      <c r="G11" s="343"/>
      <c r="H11" s="344">
        <f t="shared" si="0"/>
        <v>0</v>
      </c>
      <c r="I11" s="343"/>
      <c r="K11" s="346">
        <f t="shared" si="1"/>
        <v>0</v>
      </c>
      <c r="L11" s="338"/>
    </row>
    <row r="12" spans="1:12" s="187" customFormat="1" ht="24" customHeight="1" thickBot="1">
      <c r="A12" s="286">
        <v>12</v>
      </c>
      <c r="B12" s="339"/>
      <c r="C12" s="340"/>
      <c r="D12" s="341"/>
      <c r="E12" s="342"/>
      <c r="F12" s="343"/>
      <c r="G12" s="343"/>
      <c r="H12" s="344">
        <f t="shared" si="0"/>
        <v>0</v>
      </c>
      <c r="I12" s="343"/>
      <c r="K12" s="346">
        <f t="shared" si="1"/>
        <v>0</v>
      </c>
      <c r="L12" s="338"/>
    </row>
    <row r="13" spans="1:12" s="187" customFormat="1" ht="22.5" customHeight="1" thickBot="1">
      <c r="A13" s="286">
        <v>13</v>
      </c>
      <c r="B13" s="339"/>
      <c r="C13" s="340"/>
      <c r="D13" s="341"/>
      <c r="E13" s="342"/>
      <c r="F13" s="343"/>
      <c r="G13" s="343"/>
      <c r="H13" s="344">
        <f t="shared" si="0"/>
        <v>0</v>
      </c>
      <c r="I13" s="343"/>
      <c r="K13" s="346">
        <f t="shared" si="1"/>
        <v>0</v>
      </c>
      <c r="L13" s="338"/>
    </row>
    <row r="14" spans="1:12" s="187" customFormat="1" ht="22.5" customHeight="1" thickBot="1">
      <c r="A14" s="286">
        <v>14</v>
      </c>
      <c r="B14" s="339"/>
      <c r="C14" s="340"/>
      <c r="D14" s="341"/>
      <c r="E14" s="342"/>
      <c r="F14" s="343"/>
      <c r="G14" s="343"/>
      <c r="H14" s="344">
        <f t="shared" si="0"/>
        <v>0</v>
      </c>
      <c r="I14" s="343"/>
      <c r="K14" s="346">
        <f t="shared" si="1"/>
        <v>0</v>
      </c>
      <c r="L14" s="338"/>
    </row>
    <row r="15" spans="1:12" s="187" customFormat="1" ht="22.5" customHeight="1" thickBot="1">
      <c r="A15" s="286">
        <v>15</v>
      </c>
      <c r="B15" s="339"/>
      <c r="C15" s="340"/>
      <c r="D15" s="341"/>
      <c r="E15" s="342"/>
      <c r="F15" s="343"/>
      <c r="G15" s="343"/>
      <c r="H15" s="344">
        <f t="shared" si="0"/>
        <v>0</v>
      </c>
      <c r="I15" s="343"/>
      <c r="K15" s="346">
        <f t="shared" si="1"/>
        <v>0</v>
      </c>
      <c r="L15" s="338"/>
    </row>
    <row r="16" spans="1:12" s="187" customFormat="1" ht="22.5" customHeight="1" thickBot="1">
      <c r="A16" s="286">
        <v>16</v>
      </c>
      <c r="B16" s="339"/>
      <c r="C16" s="340"/>
      <c r="D16" s="341"/>
      <c r="E16" s="342"/>
      <c r="F16" s="343"/>
      <c r="G16" s="343"/>
      <c r="H16" s="344">
        <f t="shared" si="0"/>
        <v>0</v>
      </c>
      <c r="I16" s="343"/>
      <c r="K16" s="346">
        <f t="shared" si="1"/>
        <v>0</v>
      </c>
      <c r="L16" s="338"/>
    </row>
    <row r="17" spans="1:12" s="187" customFormat="1" ht="22.5" customHeight="1" thickBot="1">
      <c r="A17" s="286">
        <v>17</v>
      </c>
      <c r="B17" s="339"/>
      <c r="C17" s="340"/>
      <c r="D17" s="341"/>
      <c r="E17" s="342"/>
      <c r="F17" s="343"/>
      <c r="G17" s="343"/>
      <c r="H17" s="344">
        <f t="shared" si="0"/>
        <v>0</v>
      </c>
      <c r="I17" s="343"/>
      <c r="K17" s="346">
        <f t="shared" si="1"/>
        <v>0</v>
      </c>
      <c r="L17" s="338"/>
    </row>
    <row r="18" spans="1:12" s="187" customFormat="1" ht="22.5" customHeight="1" thickBot="1">
      <c r="A18" s="286">
        <v>18</v>
      </c>
      <c r="B18" s="339"/>
      <c r="C18" s="340"/>
      <c r="D18" s="341"/>
      <c r="E18" s="342"/>
      <c r="F18" s="343"/>
      <c r="G18" s="343"/>
      <c r="H18" s="344">
        <f t="shared" si="0"/>
        <v>0</v>
      </c>
      <c r="I18" s="343"/>
      <c r="K18" s="346">
        <f t="shared" si="1"/>
        <v>0</v>
      </c>
      <c r="L18" s="338"/>
    </row>
    <row r="19" spans="1:12" s="187" customFormat="1" ht="22.5" customHeight="1" thickBot="1">
      <c r="A19" s="286">
        <v>19</v>
      </c>
      <c r="B19" s="339"/>
      <c r="C19" s="340"/>
      <c r="D19" s="341"/>
      <c r="E19" s="342"/>
      <c r="F19" s="343"/>
      <c r="G19" s="343"/>
      <c r="H19" s="344">
        <f t="shared" si="0"/>
        <v>0</v>
      </c>
      <c r="I19" s="343"/>
      <c r="K19" s="346">
        <f t="shared" si="1"/>
        <v>0</v>
      </c>
      <c r="L19" s="338"/>
    </row>
    <row r="20" spans="1:12" s="187" customFormat="1" ht="22.5" customHeight="1" thickBot="1">
      <c r="A20" s="286">
        <v>20</v>
      </c>
      <c r="B20" s="339"/>
      <c r="C20" s="340"/>
      <c r="D20" s="341"/>
      <c r="E20" s="342"/>
      <c r="F20" s="343"/>
      <c r="G20" s="343"/>
      <c r="H20" s="344">
        <f t="shared" si="0"/>
        <v>0</v>
      </c>
      <c r="I20" s="343"/>
      <c r="K20" s="346">
        <f t="shared" si="1"/>
        <v>0</v>
      </c>
      <c r="L20" s="338"/>
    </row>
    <row r="21" spans="1:12" s="187" customFormat="1" ht="22.5" customHeight="1" thickBot="1">
      <c r="A21" s="286">
        <v>21</v>
      </c>
      <c r="B21" s="339"/>
      <c r="C21" s="340"/>
      <c r="D21" s="341"/>
      <c r="E21" s="342"/>
      <c r="F21" s="343"/>
      <c r="G21" s="343"/>
      <c r="H21" s="344">
        <f t="shared" si="0"/>
        <v>0</v>
      </c>
      <c r="I21" s="343"/>
      <c r="K21" s="346">
        <f t="shared" si="1"/>
        <v>0</v>
      </c>
      <c r="L21" s="338"/>
    </row>
    <row r="22" spans="1:12" s="187" customFormat="1" ht="22.5" customHeight="1" thickBot="1">
      <c r="A22" s="286">
        <v>22</v>
      </c>
      <c r="B22" s="339"/>
      <c r="C22" s="340"/>
      <c r="D22" s="341"/>
      <c r="E22" s="342"/>
      <c r="F22" s="343"/>
      <c r="G22" s="343"/>
      <c r="H22" s="344">
        <f t="shared" si="0"/>
        <v>0</v>
      </c>
      <c r="I22" s="343"/>
      <c r="K22" s="346">
        <f t="shared" si="1"/>
        <v>0</v>
      </c>
      <c r="L22" s="338"/>
    </row>
    <row r="23" spans="1:12" s="187" customFormat="1" ht="22.5" customHeight="1" thickBot="1">
      <c r="A23" s="286">
        <v>23</v>
      </c>
      <c r="B23" s="339"/>
      <c r="C23" s="340"/>
      <c r="D23" s="341"/>
      <c r="E23" s="342"/>
      <c r="F23" s="343"/>
      <c r="G23" s="343"/>
      <c r="H23" s="344">
        <f t="shared" si="0"/>
        <v>0</v>
      </c>
      <c r="I23" s="343"/>
      <c r="K23" s="346">
        <f t="shared" si="1"/>
        <v>0</v>
      </c>
      <c r="L23" s="338"/>
    </row>
    <row r="24" spans="1:12" s="187" customFormat="1" ht="22.5" customHeight="1" thickBot="1">
      <c r="A24" s="286">
        <v>24</v>
      </c>
      <c r="B24" s="339"/>
      <c r="C24" s="340"/>
      <c r="D24" s="341"/>
      <c r="E24" s="342"/>
      <c r="F24" s="343"/>
      <c r="G24" s="343"/>
      <c r="H24" s="344">
        <f t="shared" si="0"/>
        <v>0</v>
      </c>
      <c r="I24" s="343"/>
      <c r="K24" s="346">
        <f t="shared" si="1"/>
        <v>0</v>
      </c>
      <c r="L24" s="338"/>
    </row>
    <row r="25" spans="1:12" s="187" customFormat="1" ht="22.5" customHeight="1" thickBot="1">
      <c r="A25" s="286">
        <v>25</v>
      </c>
      <c r="B25" s="339"/>
      <c r="C25" s="340"/>
      <c r="D25" s="341"/>
      <c r="E25" s="342"/>
      <c r="F25" s="343"/>
      <c r="G25" s="343"/>
      <c r="H25" s="344">
        <f t="shared" si="0"/>
        <v>0</v>
      </c>
      <c r="I25" s="343"/>
      <c r="K25" s="346">
        <f t="shared" si="1"/>
        <v>0</v>
      </c>
      <c r="L25" s="338"/>
    </row>
    <row r="26" spans="1:12" s="187" customFormat="1" ht="22.5" customHeight="1" thickBot="1">
      <c r="A26" s="286">
        <v>26</v>
      </c>
      <c r="B26" s="339"/>
      <c r="C26" s="340"/>
      <c r="D26" s="341"/>
      <c r="E26" s="342"/>
      <c r="F26" s="343"/>
      <c r="G26" s="343"/>
      <c r="H26" s="344">
        <f t="shared" si="0"/>
        <v>0</v>
      </c>
      <c r="I26" s="343"/>
      <c r="K26" s="346">
        <f t="shared" si="1"/>
        <v>0</v>
      </c>
      <c r="L26" s="338"/>
    </row>
    <row r="27" spans="1:12" s="187" customFormat="1" ht="22.5" customHeight="1" thickBot="1">
      <c r="A27" s="286">
        <v>27</v>
      </c>
      <c r="B27" s="339"/>
      <c r="C27" s="340"/>
      <c r="D27" s="341"/>
      <c r="E27" s="342"/>
      <c r="F27" s="343"/>
      <c r="G27" s="343"/>
      <c r="H27" s="344">
        <f t="shared" si="0"/>
        <v>0</v>
      </c>
      <c r="I27" s="343"/>
      <c r="K27" s="346">
        <f t="shared" si="1"/>
        <v>0</v>
      </c>
      <c r="L27" s="338"/>
    </row>
    <row r="28" spans="1:12" s="187" customFormat="1" ht="24" customHeight="1" thickBot="1">
      <c r="A28" s="286">
        <v>28</v>
      </c>
      <c r="B28" s="339"/>
      <c r="C28" s="340"/>
      <c r="D28" s="341"/>
      <c r="E28" s="342"/>
      <c r="F28" s="343"/>
      <c r="G28" s="343"/>
      <c r="H28" s="344">
        <f t="shared" si="0"/>
        <v>0</v>
      </c>
      <c r="I28" s="343"/>
      <c r="K28" s="346">
        <f t="shared" si="1"/>
        <v>0</v>
      </c>
      <c r="L28" s="338"/>
    </row>
    <row r="29" spans="1:12" s="187" customFormat="1" ht="24" customHeight="1" thickBot="1">
      <c r="A29" s="286">
        <v>29</v>
      </c>
      <c r="B29" s="339"/>
      <c r="C29" s="340"/>
      <c r="D29" s="341"/>
      <c r="E29" s="342"/>
      <c r="F29" s="343"/>
      <c r="G29" s="343"/>
      <c r="H29" s="344">
        <f t="shared" si="0"/>
        <v>0</v>
      </c>
      <c r="I29" s="343"/>
      <c r="K29" s="346">
        <f t="shared" si="1"/>
        <v>0</v>
      </c>
      <c r="L29" s="338"/>
    </row>
    <row r="30" spans="1:12" s="187" customFormat="1" ht="22.5" customHeight="1" thickBot="1">
      <c r="A30" s="286">
        <v>30</v>
      </c>
      <c r="B30" s="339"/>
      <c r="C30" s="339"/>
      <c r="D30" s="341"/>
      <c r="E30" s="342"/>
      <c r="F30" s="343"/>
      <c r="G30" s="343"/>
      <c r="H30" s="344">
        <f t="shared" si="0"/>
        <v>0</v>
      </c>
      <c r="I30" s="343"/>
      <c r="K30" s="346">
        <f t="shared" si="1"/>
        <v>0</v>
      </c>
      <c r="L30" s="338"/>
    </row>
    <row r="31" spans="1:12" s="187" customFormat="1" ht="22.5" customHeight="1" thickBot="1">
      <c r="A31" s="286">
        <v>31</v>
      </c>
      <c r="B31" s="339"/>
      <c r="C31" s="340"/>
      <c r="D31" s="341"/>
      <c r="E31" s="342"/>
      <c r="F31" s="343"/>
      <c r="G31" s="343"/>
      <c r="H31" s="344">
        <f t="shared" si="0"/>
        <v>0</v>
      </c>
      <c r="I31" s="343"/>
      <c r="K31" s="346">
        <f t="shared" si="1"/>
        <v>0</v>
      </c>
      <c r="L31" s="338"/>
    </row>
    <row r="32" spans="1:12" s="187" customFormat="1" ht="24" customHeight="1" thickBot="1">
      <c r="A32" s="286">
        <v>32</v>
      </c>
      <c r="B32" s="339"/>
      <c r="C32" s="340"/>
      <c r="D32" s="341"/>
      <c r="E32" s="342"/>
      <c r="F32" s="343"/>
      <c r="G32" s="343"/>
      <c r="H32" s="344">
        <f t="shared" si="0"/>
        <v>0</v>
      </c>
      <c r="I32" s="343"/>
      <c r="K32" s="346">
        <f t="shared" si="1"/>
        <v>0</v>
      </c>
      <c r="L32" s="338"/>
    </row>
    <row r="33" spans="1:12" s="187" customFormat="1" ht="24" customHeight="1" thickBot="1">
      <c r="A33" s="286">
        <v>33</v>
      </c>
      <c r="B33" s="339"/>
      <c r="C33" s="340"/>
      <c r="D33" s="341"/>
      <c r="E33" s="342"/>
      <c r="F33" s="343"/>
      <c r="G33" s="343"/>
      <c r="H33" s="344">
        <f t="shared" si="0"/>
        <v>0</v>
      </c>
      <c r="I33" s="343"/>
      <c r="K33" s="346">
        <f t="shared" si="1"/>
        <v>0</v>
      </c>
      <c r="L33" s="338"/>
    </row>
    <row r="34" spans="1:12" s="187" customFormat="1" ht="24" customHeight="1" thickBot="1">
      <c r="A34" s="286">
        <v>34</v>
      </c>
      <c r="B34" s="339"/>
      <c r="C34" s="340"/>
      <c r="D34" s="341"/>
      <c r="E34" s="342"/>
      <c r="F34" s="343"/>
      <c r="G34" s="343"/>
      <c r="H34" s="344">
        <f t="shared" si="0"/>
        <v>0</v>
      </c>
      <c r="I34" s="343"/>
      <c r="K34" s="346">
        <f t="shared" si="1"/>
        <v>0</v>
      </c>
      <c r="L34" s="338"/>
    </row>
    <row r="35" spans="1:12" s="187" customFormat="1" ht="24" customHeight="1" thickBot="1">
      <c r="A35" s="286">
        <v>35</v>
      </c>
      <c r="B35" s="339"/>
      <c r="C35" s="340"/>
      <c r="D35" s="341"/>
      <c r="E35" s="342"/>
      <c r="F35" s="343"/>
      <c r="G35" s="343"/>
      <c r="H35" s="344">
        <f t="shared" si="0"/>
        <v>0</v>
      </c>
      <c r="I35" s="343"/>
      <c r="K35" s="346">
        <f t="shared" si="1"/>
        <v>0</v>
      </c>
      <c r="L35" s="338"/>
    </row>
    <row r="36" spans="1:12" s="187" customFormat="1" ht="24" customHeight="1" thickBot="1">
      <c r="A36" s="286">
        <v>36</v>
      </c>
      <c r="B36" s="339"/>
      <c r="C36" s="340"/>
      <c r="D36" s="341"/>
      <c r="E36" s="342"/>
      <c r="F36" s="343"/>
      <c r="G36" s="343"/>
      <c r="H36" s="344">
        <f t="shared" si="0"/>
        <v>0</v>
      </c>
      <c r="I36" s="343"/>
      <c r="K36" s="346">
        <f t="shared" si="1"/>
        <v>0</v>
      </c>
      <c r="L36" s="338"/>
    </row>
    <row r="37" spans="1:12" s="187" customFormat="1" ht="24" customHeight="1" thickBot="1">
      <c r="A37" s="286">
        <v>37</v>
      </c>
      <c r="B37" s="339"/>
      <c r="C37" s="340"/>
      <c r="D37" s="341"/>
      <c r="E37" s="342"/>
      <c r="F37" s="343"/>
      <c r="G37" s="343"/>
      <c r="H37" s="344">
        <f t="shared" si="0"/>
        <v>0</v>
      </c>
      <c r="I37" s="343"/>
      <c r="K37" s="346">
        <f t="shared" si="1"/>
        <v>0</v>
      </c>
      <c r="L37" s="338"/>
    </row>
    <row r="38" spans="1:12" s="187" customFormat="1" ht="24" customHeight="1" thickBot="1">
      <c r="A38" s="286">
        <v>38</v>
      </c>
      <c r="B38" s="339"/>
      <c r="C38" s="340"/>
      <c r="D38" s="341"/>
      <c r="E38" s="342"/>
      <c r="F38" s="343"/>
      <c r="G38" s="343"/>
      <c r="H38" s="344">
        <f t="shared" si="0"/>
        <v>0</v>
      </c>
      <c r="I38" s="343"/>
      <c r="K38" s="346">
        <f t="shared" si="1"/>
        <v>0</v>
      </c>
      <c r="L38" s="338"/>
    </row>
    <row r="39" spans="1:12" s="187" customFormat="1" ht="24" customHeight="1" thickBot="1">
      <c r="A39" s="286">
        <v>39</v>
      </c>
      <c r="B39" s="339"/>
      <c r="C39" s="340"/>
      <c r="D39" s="341"/>
      <c r="E39" s="342"/>
      <c r="F39" s="343"/>
      <c r="G39" s="343"/>
      <c r="H39" s="344">
        <f t="shared" si="0"/>
        <v>0</v>
      </c>
      <c r="I39" s="343"/>
      <c r="K39" s="346">
        <f t="shared" si="1"/>
        <v>0</v>
      </c>
      <c r="L39" s="338"/>
    </row>
    <row r="40" spans="1:18" s="187" customFormat="1" ht="24" customHeight="1" thickBot="1">
      <c r="A40" s="286"/>
      <c r="H40" s="34"/>
      <c r="I40" s="34"/>
      <c r="J40" s="34"/>
      <c r="K40" s="34"/>
      <c r="L40" s="40"/>
      <c r="M40" s="12"/>
      <c r="N40" s="12"/>
      <c r="O40" s="60"/>
      <c r="P40" s="60"/>
      <c r="Q40" s="60"/>
      <c r="R40" s="81"/>
    </row>
    <row r="41" spans="1:18" s="187" customFormat="1" ht="31.5" customHeight="1" thickBot="1" thickTop="1">
      <c r="A41" s="286"/>
      <c r="D41" s="776" t="s">
        <v>272</v>
      </c>
      <c r="E41" s="776"/>
      <c r="F41" s="776"/>
      <c r="G41" s="776"/>
      <c r="H41" s="776"/>
      <c r="I41" s="16">
        <v>297</v>
      </c>
      <c r="K41" s="297">
        <f>SUM(K4:K39)</f>
        <v>0</v>
      </c>
      <c r="L41" s="40"/>
      <c r="N41" s="321"/>
      <c r="O41" s="305"/>
      <c r="P41" s="306"/>
      <c r="Q41" s="306"/>
      <c r="R41" s="307"/>
    </row>
    <row r="42" spans="1:18" s="187" customFormat="1" ht="31.5" customHeight="1" thickBot="1" thickTop="1">
      <c r="A42" s="286"/>
      <c r="D42" s="776" t="s">
        <v>270</v>
      </c>
      <c r="E42" s="776"/>
      <c r="F42" s="776"/>
      <c r="G42" s="776"/>
      <c r="H42" s="776"/>
      <c r="I42" s="16" t="s">
        <v>238</v>
      </c>
      <c r="K42" s="297">
        <f>SUM(F4:F39)</f>
        <v>0</v>
      </c>
      <c r="L42" s="40"/>
      <c r="M42" s="12"/>
      <c r="N42" s="12"/>
      <c r="O42" s="60"/>
      <c r="P42" s="60"/>
      <c r="Q42" s="60"/>
      <c r="R42" s="81"/>
    </row>
    <row r="43" spans="1:18" s="187" customFormat="1" ht="31.5" customHeight="1" thickBot="1" thickTop="1">
      <c r="A43" s="286"/>
      <c r="D43" s="776" t="s">
        <v>271</v>
      </c>
      <c r="E43" s="776"/>
      <c r="F43" s="776"/>
      <c r="G43" s="776"/>
      <c r="H43" s="776"/>
      <c r="I43" s="16" t="s">
        <v>239</v>
      </c>
      <c r="K43" s="297">
        <f>SUM(G4:G39)</f>
        <v>0</v>
      </c>
      <c r="L43" s="40"/>
      <c r="M43" s="12"/>
      <c r="N43" s="12"/>
      <c r="O43" s="60"/>
      <c r="P43" s="60"/>
      <c r="Q43" s="60"/>
      <c r="R43" s="81"/>
    </row>
    <row r="44" spans="1:256" s="347" customFormat="1" ht="30.75" customHeight="1" thickBot="1" thickTop="1">
      <c r="A44" s="780" t="s">
        <v>240</v>
      </c>
      <c r="B44" s="781"/>
      <c r="C44" s="781"/>
      <c r="D44" s="781"/>
      <c r="E44" s="781"/>
      <c r="F44" s="781"/>
      <c r="G44" s="781"/>
      <c r="H44" s="781"/>
      <c r="I44" s="781"/>
      <c r="J44" s="781"/>
      <c r="K44" s="781"/>
      <c r="L44" s="782"/>
      <c r="IV44" s="348"/>
    </row>
    <row r="45" spans="1:13" s="187" customFormat="1" ht="22.5" customHeight="1" thickBot="1" thickTop="1">
      <c r="A45" s="777" t="s">
        <v>184</v>
      </c>
      <c r="B45" s="778"/>
      <c r="C45" s="778"/>
      <c r="D45" s="778"/>
      <c r="E45" s="778"/>
      <c r="F45" s="778"/>
      <c r="G45" s="778"/>
      <c r="H45" s="778"/>
      <c r="I45" s="778"/>
      <c r="J45" s="778"/>
      <c r="K45" s="778"/>
      <c r="L45" s="779"/>
      <c r="M45" s="349"/>
    </row>
    <row r="46" ht="2.25" customHeight="1" thickTop="1"/>
    <row r="47" spans="1:255" ht="3.75" customHeight="1" hidden="1" thickTop="1">
      <c r="A47" s="348"/>
      <c r="B47" s="348"/>
      <c r="C47" s="348"/>
      <c r="D47" s="348"/>
      <c r="E47" s="348"/>
      <c r="F47" s="348"/>
      <c r="G47" s="348"/>
      <c r="H47" s="348"/>
      <c r="I47" s="348"/>
      <c r="J47" s="348"/>
      <c r="K47" s="351"/>
      <c r="L47" s="348"/>
      <c r="M47" s="348"/>
      <c r="N47" s="348"/>
      <c r="O47" s="348"/>
      <c r="P47" s="348"/>
      <c r="Q47" s="348"/>
      <c r="R47" s="348"/>
      <c r="S47" s="348"/>
      <c r="T47" s="348"/>
      <c r="U47" s="348"/>
      <c r="V47" s="348"/>
      <c r="W47" s="352"/>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c r="DJ47" s="348"/>
      <c r="DK47" s="348"/>
      <c r="DL47" s="348"/>
      <c r="DM47" s="348"/>
      <c r="DN47" s="348"/>
      <c r="DO47" s="348"/>
      <c r="DP47" s="348"/>
      <c r="DQ47" s="348"/>
      <c r="DR47" s="348"/>
      <c r="DS47" s="348"/>
      <c r="DT47" s="348"/>
      <c r="DU47" s="348"/>
      <c r="DV47" s="348"/>
      <c r="DW47" s="348"/>
      <c r="DX47" s="348"/>
      <c r="DY47" s="348"/>
      <c r="DZ47" s="348"/>
      <c r="EA47" s="348"/>
      <c r="EB47" s="348"/>
      <c r="EC47" s="348"/>
      <c r="ED47" s="348"/>
      <c r="EE47" s="348"/>
      <c r="EF47" s="348"/>
      <c r="EG47" s="348"/>
      <c r="EH47" s="348"/>
      <c r="EI47" s="348"/>
      <c r="EJ47" s="348"/>
      <c r="EK47" s="348"/>
      <c r="EL47" s="348"/>
      <c r="EM47" s="348"/>
      <c r="EN47" s="348"/>
      <c r="EO47" s="348"/>
      <c r="EP47" s="348"/>
      <c r="EQ47" s="348"/>
      <c r="ER47" s="348"/>
      <c r="ES47" s="348"/>
      <c r="ET47" s="348"/>
      <c r="EU47" s="348"/>
      <c r="EV47" s="348"/>
      <c r="EW47" s="348"/>
      <c r="EX47" s="348"/>
      <c r="EY47" s="348"/>
      <c r="EZ47" s="348"/>
      <c r="FA47" s="348"/>
      <c r="FB47" s="348"/>
      <c r="FC47" s="348"/>
      <c r="FD47" s="348"/>
      <c r="FE47" s="348"/>
      <c r="FF47" s="348"/>
      <c r="FG47" s="348"/>
      <c r="FH47" s="348"/>
      <c r="FI47" s="348"/>
      <c r="FJ47" s="348"/>
      <c r="FK47" s="348"/>
      <c r="FL47" s="348"/>
      <c r="FM47" s="348"/>
      <c r="FN47" s="348"/>
      <c r="FO47" s="348"/>
      <c r="FP47" s="348"/>
      <c r="FQ47" s="348"/>
      <c r="FR47" s="348"/>
      <c r="FS47" s="348"/>
      <c r="FT47" s="348"/>
      <c r="FU47" s="348"/>
      <c r="FV47" s="348"/>
      <c r="FW47" s="348"/>
      <c r="FX47" s="348"/>
      <c r="FY47" s="348"/>
      <c r="FZ47" s="348"/>
      <c r="GA47" s="348"/>
      <c r="GB47" s="348"/>
      <c r="GC47" s="348"/>
      <c r="GD47" s="348"/>
      <c r="GE47" s="348"/>
      <c r="GF47" s="348"/>
      <c r="GG47" s="348"/>
      <c r="GH47" s="348"/>
      <c r="GI47" s="348"/>
      <c r="GJ47" s="348"/>
      <c r="GK47" s="348"/>
      <c r="GL47" s="348"/>
      <c r="GM47" s="348"/>
      <c r="GN47" s="348"/>
      <c r="GO47" s="348"/>
      <c r="GP47" s="348"/>
      <c r="GQ47" s="348"/>
      <c r="GR47" s="348"/>
      <c r="GS47" s="348"/>
      <c r="GT47" s="348"/>
      <c r="GU47" s="348"/>
      <c r="GV47" s="348"/>
      <c r="GW47" s="348"/>
      <c r="GX47" s="348"/>
      <c r="GY47" s="348"/>
      <c r="GZ47" s="348"/>
      <c r="HA47" s="348"/>
      <c r="HB47" s="348"/>
      <c r="HC47" s="348"/>
      <c r="HD47" s="348"/>
      <c r="HE47" s="348"/>
      <c r="HF47" s="348"/>
      <c r="HG47" s="348"/>
      <c r="HH47" s="348"/>
      <c r="HI47" s="348"/>
      <c r="HJ47" s="348"/>
      <c r="HK47" s="348"/>
      <c r="HL47" s="348"/>
      <c r="HM47" s="348"/>
      <c r="HN47" s="348"/>
      <c r="HO47" s="348"/>
      <c r="HP47" s="348"/>
      <c r="HQ47" s="348"/>
      <c r="HR47" s="348"/>
      <c r="HS47" s="348"/>
      <c r="HT47" s="348"/>
      <c r="HU47" s="348"/>
      <c r="HV47" s="348"/>
      <c r="HW47" s="348"/>
      <c r="HX47" s="348"/>
      <c r="HY47" s="348"/>
      <c r="HZ47" s="348"/>
      <c r="IA47" s="348"/>
      <c r="IB47" s="348"/>
      <c r="IC47" s="348"/>
      <c r="ID47" s="348"/>
      <c r="IE47" s="348"/>
      <c r="IF47" s="348"/>
      <c r="IG47" s="348"/>
      <c r="IH47" s="348"/>
      <c r="II47" s="348"/>
      <c r="IJ47" s="348"/>
      <c r="IK47" s="348"/>
      <c r="IL47" s="348"/>
      <c r="IM47" s="348"/>
      <c r="IN47" s="348"/>
      <c r="IO47" s="348"/>
      <c r="IP47" s="348"/>
      <c r="IQ47" s="348"/>
      <c r="IR47" s="348"/>
      <c r="IS47" s="348"/>
      <c r="IT47" s="348"/>
      <c r="IU47" s="348"/>
    </row>
    <row r="48" spans="1:256" s="356" customFormat="1" ht="105.75" customHeight="1" hidden="1">
      <c r="A48" s="353"/>
      <c r="B48" s="354"/>
      <c r="C48" s="355"/>
      <c r="D48" s="355"/>
      <c r="E48" s="355"/>
      <c r="F48" s="355"/>
      <c r="G48" s="355"/>
      <c r="H48" s="355"/>
      <c r="I48" s="355"/>
      <c r="J48" s="355"/>
      <c r="IV48" s="348"/>
    </row>
    <row r="49" spans="1:255" ht="19.5" customHeight="1" hidden="1">
      <c r="A49" s="348"/>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c r="DJ49" s="348"/>
      <c r="DK49" s="348"/>
      <c r="DL49" s="348"/>
      <c r="DM49" s="348"/>
      <c r="DN49" s="348"/>
      <c r="DO49" s="348"/>
      <c r="DP49" s="348"/>
      <c r="DQ49" s="348"/>
      <c r="DR49" s="348"/>
      <c r="DS49" s="348"/>
      <c r="DT49" s="348"/>
      <c r="DU49" s="348"/>
      <c r="DV49" s="348"/>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348"/>
      <c r="FA49" s="348"/>
      <c r="FB49" s="348"/>
      <c r="FC49" s="348"/>
      <c r="FD49" s="348"/>
      <c r="FE49" s="348"/>
      <c r="FF49" s="348"/>
      <c r="FG49" s="348"/>
      <c r="FH49" s="348"/>
      <c r="FI49" s="348"/>
      <c r="FJ49" s="348"/>
      <c r="FK49" s="348"/>
      <c r="FL49" s="348"/>
      <c r="FM49" s="348"/>
      <c r="FN49" s="348"/>
      <c r="FO49" s="348"/>
      <c r="FP49" s="348"/>
      <c r="FQ49" s="348"/>
      <c r="FR49" s="348"/>
      <c r="FS49" s="348"/>
      <c r="FT49" s="348"/>
      <c r="FU49" s="348"/>
      <c r="FV49" s="348"/>
      <c r="FW49" s="348"/>
      <c r="FX49" s="348"/>
      <c r="FY49" s="348"/>
      <c r="FZ49" s="348"/>
      <c r="GA49" s="348"/>
      <c r="GB49" s="348"/>
      <c r="GC49" s="348"/>
      <c r="GD49" s="348"/>
      <c r="GE49" s="348"/>
      <c r="GF49" s="348"/>
      <c r="GG49" s="348"/>
      <c r="GH49" s="348"/>
      <c r="GI49" s="348"/>
      <c r="GJ49" s="348"/>
      <c r="GK49" s="348"/>
      <c r="GL49" s="348"/>
      <c r="GM49" s="348"/>
      <c r="GN49" s="348"/>
      <c r="GO49" s="348"/>
      <c r="GP49" s="348"/>
      <c r="GQ49" s="348"/>
      <c r="GR49" s="348"/>
      <c r="GS49" s="348"/>
      <c r="GT49" s="348"/>
      <c r="GU49" s="348"/>
      <c r="GV49" s="348"/>
      <c r="GW49" s="348"/>
      <c r="GX49" s="348"/>
      <c r="GY49" s="348"/>
      <c r="GZ49" s="348"/>
      <c r="HA49" s="348"/>
      <c r="HB49" s="348"/>
      <c r="HC49" s="348"/>
      <c r="HD49" s="348"/>
      <c r="HE49" s="348"/>
      <c r="HF49" s="348"/>
      <c r="HG49" s="348"/>
      <c r="HH49" s="348"/>
      <c r="HI49" s="348"/>
      <c r="HJ49" s="348"/>
      <c r="HK49" s="348"/>
      <c r="HL49" s="348"/>
      <c r="HM49" s="348"/>
      <c r="HN49" s="348"/>
      <c r="HO49" s="348"/>
      <c r="HP49" s="348"/>
      <c r="HQ49" s="348"/>
      <c r="HR49" s="348"/>
      <c r="HS49" s="348"/>
      <c r="HT49" s="348"/>
      <c r="HU49" s="348"/>
      <c r="HV49" s="348"/>
      <c r="HW49" s="348"/>
      <c r="HX49" s="348"/>
      <c r="HY49" s="348"/>
      <c r="HZ49" s="348"/>
      <c r="IA49" s="348"/>
      <c r="IB49" s="348"/>
      <c r="IC49" s="348"/>
      <c r="ID49" s="348"/>
      <c r="IE49" s="348"/>
      <c r="IF49" s="348"/>
      <c r="IG49" s="348"/>
      <c r="IH49" s="348"/>
      <c r="II49" s="348"/>
      <c r="IJ49" s="348"/>
      <c r="IK49" s="348"/>
      <c r="IL49" s="348"/>
      <c r="IM49" s="348"/>
      <c r="IN49" s="348"/>
      <c r="IO49" s="348"/>
      <c r="IP49" s="348"/>
      <c r="IQ49" s="348"/>
      <c r="IR49" s="348"/>
      <c r="IS49" s="348"/>
      <c r="IT49" s="348"/>
      <c r="IU49" s="348"/>
    </row>
    <row r="50" ht="19.5" customHeight="1" hidden="1"/>
  </sheetData>
  <mergeCells count="7">
    <mergeCell ref="D41:H41"/>
    <mergeCell ref="A45:L45"/>
    <mergeCell ref="A44:L44"/>
    <mergeCell ref="A1:L1"/>
    <mergeCell ref="A2:L2"/>
    <mergeCell ref="D42:H42"/>
    <mergeCell ref="D43:H43"/>
  </mergeCells>
  <conditionalFormatting sqref="H53:H54 J53:J54 J51 J49 H51 H49 H4:H39">
    <cfRule type="cellIs" priority="1" dxfId="2" operator="equal" stopIfTrue="1">
      <formula>0</formula>
    </cfRule>
  </conditionalFormatting>
  <conditionalFormatting sqref="K51 K53:K54 K49 K47 K4:K39">
    <cfRule type="cellIs" priority="2" dxfId="3" operator="equal" stopIfTrue="1">
      <formula>0</formula>
    </cfRule>
  </conditionalFormatting>
  <printOptions horizontalCentered="1" verticalCentered="1"/>
  <pageMargins left="0.25" right="0.25" top="0.2" bottom="0.2" header="0" footer="0"/>
  <pageSetup horizontalDpi="355" verticalDpi="355" orientation="landscape" paperSize="9" scale="53" r:id="rId1"/>
  <rowBreaks count="1" manualBreakCount="1">
    <brk id="45" max="206" man="1"/>
  </rowBreaks>
</worksheet>
</file>

<file path=xl/worksheets/sheet16.xml><?xml version="1.0" encoding="utf-8"?>
<worksheet xmlns="http://schemas.openxmlformats.org/spreadsheetml/2006/main" xmlns:r="http://schemas.openxmlformats.org/officeDocument/2006/relationships">
  <sheetPr codeName="Φύλλο15"/>
  <dimension ref="A1:AQ124"/>
  <sheetViews>
    <sheetView zoomScale="60" zoomScaleNormal="60" workbookViewId="0" topLeftCell="B1">
      <selection activeCell="G4" sqref="G4"/>
    </sheetView>
  </sheetViews>
  <sheetFormatPr defaultColWidth="9.140625" defaultRowHeight="0" customHeight="1" zeroHeight="1"/>
  <cols>
    <col min="1" max="1" width="3.140625" style="78" customWidth="1"/>
    <col min="2" max="2" width="63.57421875" style="78" customWidth="1"/>
    <col min="3" max="3" width="21.7109375" style="78" customWidth="1"/>
    <col min="4" max="4" width="3.00390625" style="78" customWidth="1"/>
    <col min="5" max="5" width="32.7109375" style="13" customWidth="1"/>
    <col min="6" max="6" width="3.00390625" style="13" customWidth="1"/>
    <col min="7" max="7" width="30.421875" style="13" customWidth="1"/>
    <col min="8" max="8" width="3.00390625" style="13" customWidth="1"/>
    <col min="9" max="9" width="6.7109375" style="13" customWidth="1"/>
    <col min="10" max="10" width="32.7109375" style="13" customWidth="1"/>
    <col min="11" max="11" width="1.7109375" style="13" customWidth="1"/>
    <col min="12" max="12" width="2.8515625" style="13" customWidth="1"/>
    <col min="13" max="13" width="4.140625" style="58" customWidth="1"/>
    <col min="14" max="14" width="0.9921875" style="430" customWidth="1"/>
    <col min="15" max="19" width="3.8515625" style="481" hidden="1" customWidth="1"/>
    <col min="20" max="23" width="3.421875" style="481" hidden="1" customWidth="1"/>
    <col min="24" max="43" width="9.140625" style="481" hidden="1" customWidth="1"/>
    <col min="44" max="16384" width="9.140625" style="78" hidden="1" customWidth="1"/>
  </cols>
  <sheetData>
    <row r="1" spans="1:43" s="80" customFormat="1" ht="24" customHeight="1" thickTop="1">
      <c r="A1" s="793" t="s">
        <v>242</v>
      </c>
      <c r="B1" s="794"/>
      <c r="C1" s="794"/>
      <c r="D1" s="794"/>
      <c r="E1" s="794"/>
      <c r="F1" s="794"/>
      <c r="G1" s="794"/>
      <c r="H1" s="794"/>
      <c r="I1" s="794"/>
      <c r="J1" s="794"/>
      <c r="K1" s="794"/>
      <c r="L1" s="794"/>
      <c r="M1" s="131"/>
      <c r="N1" s="464"/>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row>
    <row r="2" spans="1:43" s="80" customFormat="1" ht="17.25" customHeight="1">
      <c r="A2" s="790" t="s">
        <v>243</v>
      </c>
      <c r="B2" s="791"/>
      <c r="C2" s="791"/>
      <c r="D2" s="791"/>
      <c r="E2" s="791"/>
      <c r="F2" s="791"/>
      <c r="G2" s="791"/>
      <c r="H2" s="791"/>
      <c r="I2" s="791"/>
      <c r="J2" s="791"/>
      <c r="K2" s="791"/>
      <c r="L2" s="791"/>
      <c r="M2" s="792"/>
      <c r="N2" s="464"/>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row>
    <row r="3" spans="1:43" s="80" customFormat="1" ht="24" customHeight="1">
      <c r="A3" s="466"/>
      <c r="B3" s="467"/>
      <c r="C3" s="467"/>
      <c r="D3" s="467"/>
      <c r="E3" s="467"/>
      <c r="F3" s="467"/>
      <c r="G3" s="467"/>
      <c r="H3" s="467"/>
      <c r="I3" s="467"/>
      <c r="J3" s="467"/>
      <c r="K3" s="467"/>
      <c r="L3" s="467"/>
      <c r="M3" s="468"/>
      <c r="N3" s="464"/>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row>
    <row r="4" spans="1:43" s="80" customFormat="1" ht="72.75" customHeight="1">
      <c r="A4" s="466"/>
      <c r="B4" s="469" t="s">
        <v>244</v>
      </c>
      <c r="C4" s="470" t="s">
        <v>245</v>
      </c>
      <c r="D4" s="467"/>
      <c r="E4" s="471" t="s">
        <v>247</v>
      </c>
      <c r="F4" s="472"/>
      <c r="G4" s="471" t="s">
        <v>248</v>
      </c>
      <c r="H4" s="467"/>
      <c r="I4" s="789" t="s">
        <v>288</v>
      </c>
      <c r="J4" s="789"/>
      <c r="K4" s="467"/>
      <c r="L4" s="114"/>
      <c r="M4" s="468"/>
      <c r="N4" s="464"/>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row>
    <row r="5" spans="1:43" s="80" customFormat="1" ht="24" customHeight="1" thickBot="1">
      <c r="A5" s="113"/>
      <c r="B5" s="467"/>
      <c r="C5" s="467"/>
      <c r="D5" s="467"/>
      <c r="E5" s="467"/>
      <c r="F5" s="467"/>
      <c r="G5" s="467"/>
      <c r="H5" s="114"/>
      <c r="I5" s="114"/>
      <c r="J5" s="114"/>
      <c r="K5" s="114"/>
      <c r="L5" s="114"/>
      <c r="M5" s="463"/>
      <c r="N5" s="464"/>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row>
    <row r="6" spans="1:43" s="80" customFormat="1" ht="29.25" customHeight="1" thickBot="1" thickTop="1">
      <c r="A6" s="113"/>
      <c r="B6" s="297"/>
      <c r="C6" s="473"/>
      <c r="D6" s="114"/>
      <c r="E6" s="297"/>
      <c r="F6" s="15"/>
      <c r="G6" s="297"/>
      <c r="H6" s="114"/>
      <c r="I6" s="16">
        <v>299</v>
      </c>
      <c r="J6" s="474">
        <f aca="true" t="shared" si="0" ref="J6:J23">E6+G6</f>
        <v>0</v>
      </c>
      <c r="K6" s="114"/>
      <c r="L6" s="114"/>
      <c r="M6" s="463"/>
      <c r="N6" s="464"/>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row>
    <row r="7" spans="1:43" s="80" customFormat="1" ht="29.25" customHeight="1" thickBot="1" thickTop="1">
      <c r="A7" s="113"/>
      <c r="B7" s="297"/>
      <c r="C7" s="473"/>
      <c r="D7" s="114"/>
      <c r="E7" s="297"/>
      <c r="F7" s="15"/>
      <c r="G7" s="297"/>
      <c r="H7" s="114"/>
      <c r="I7" s="16">
        <v>299</v>
      </c>
      <c r="J7" s="474">
        <f t="shared" si="0"/>
        <v>0</v>
      </c>
      <c r="K7" s="114"/>
      <c r="L7" s="114"/>
      <c r="M7" s="463"/>
      <c r="N7" s="464"/>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row>
    <row r="8" spans="1:43" s="80" customFormat="1" ht="29.25" customHeight="1" thickBot="1" thickTop="1">
      <c r="A8" s="113"/>
      <c r="B8" s="297"/>
      <c r="C8" s="473"/>
      <c r="D8" s="114"/>
      <c r="E8" s="297"/>
      <c r="F8" s="15"/>
      <c r="G8" s="297"/>
      <c r="H8" s="114"/>
      <c r="I8" s="16">
        <v>299</v>
      </c>
      <c r="J8" s="474">
        <f t="shared" si="0"/>
        <v>0</v>
      </c>
      <c r="K8" s="114"/>
      <c r="L8" s="114"/>
      <c r="M8" s="463"/>
      <c r="N8" s="464"/>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row>
    <row r="9" spans="1:43" s="80" customFormat="1" ht="29.25" customHeight="1" thickBot="1" thickTop="1">
      <c r="A9" s="113"/>
      <c r="B9" s="297"/>
      <c r="C9" s="473"/>
      <c r="D9" s="114"/>
      <c r="E9" s="297"/>
      <c r="F9" s="15"/>
      <c r="G9" s="297"/>
      <c r="H9" s="114"/>
      <c r="I9" s="16">
        <v>299</v>
      </c>
      <c r="J9" s="474">
        <f t="shared" si="0"/>
        <v>0</v>
      </c>
      <c r="K9" s="114"/>
      <c r="L9" s="114"/>
      <c r="M9" s="463"/>
      <c r="N9" s="464"/>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row>
    <row r="10" spans="1:43" s="80" customFormat="1" ht="29.25" customHeight="1" thickBot="1" thickTop="1">
      <c r="A10" s="113"/>
      <c r="B10" s="297"/>
      <c r="C10" s="473"/>
      <c r="D10" s="114"/>
      <c r="E10" s="297"/>
      <c r="F10" s="15"/>
      <c r="G10" s="297"/>
      <c r="H10" s="114"/>
      <c r="I10" s="16">
        <v>299</v>
      </c>
      <c r="J10" s="474">
        <f t="shared" si="0"/>
        <v>0</v>
      </c>
      <c r="K10" s="114"/>
      <c r="L10" s="114"/>
      <c r="M10" s="463"/>
      <c r="N10" s="464"/>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row>
    <row r="11" spans="1:43" s="80" customFormat="1" ht="29.25" customHeight="1" thickBot="1" thickTop="1">
      <c r="A11" s="113"/>
      <c r="B11" s="297"/>
      <c r="C11" s="473"/>
      <c r="D11" s="114"/>
      <c r="E11" s="297"/>
      <c r="F11" s="15"/>
      <c r="G11" s="297"/>
      <c r="H11" s="114"/>
      <c r="I11" s="16">
        <v>299</v>
      </c>
      <c r="J11" s="474">
        <f t="shared" si="0"/>
        <v>0</v>
      </c>
      <c r="K11" s="114"/>
      <c r="L11" s="114"/>
      <c r="M11" s="463"/>
      <c r="N11" s="464"/>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row>
    <row r="12" spans="1:43" s="80" customFormat="1" ht="29.25" customHeight="1" thickBot="1" thickTop="1">
      <c r="A12" s="113"/>
      <c r="B12" s="297"/>
      <c r="C12" s="473"/>
      <c r="D12" s="114"/>
      <c r="E12" s="297"/>
      <c r="F12" s="15"/>
      <c r="G12" s="297"/>
      <c r="H12" s="114"/>
      <c r="I12" s="16">
        <v>299</v>
      </c>
      <c r="J12" s="474">
        <f t="shared" si="0"/>
        <v>0</v>
      </c>
      <c r="K12" s="114"/>
      <c r="L12" s="114"/>
      <c r="M12" s="463"/>
      <c r="N12" s="464"/>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row>
    <row r="13" spans="1:43" s="80" customFormat="1" ht="29.25" customHeight="1" thickBot="1" thickTop="1">
      <c r="A13" s="113"/>
      <c r="B13" s="297"/>
      <c r="C13" s="473"/>
      <c r="D13" s="114"/>
      <c r="E13" s="297"/>
      <c r="F13" s="15"/>
      <c r="G13" s="297"/>
      <c r="H13" s="114"/>
      <c r="I13" s="16">
        <v>299</v>
      </c>
      <c r="J13" s="474">
        <f t="shared" si="0"/>
        <v>0</v>
      </c>
      <c r="K13" s="114"/>
      <c r="L13" s="114"/>
      <c r="M13" s="463"/>
      <c r="N13" s="464"/>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row>
    <row r="14" spans="1:43" s="80" customFormat="1" ht="29.25" customHeight="1" thickBot="1" thickTop="1">
      <c r="A14" s="113"/>
      <c r="B14" s="297"/>
      <c r="C14" s="473"/>
      <c r="D14" s="114"/>
      <c r="E14" s="297"/>
      <c r="F14" s="15"/>
      <c r="G14" s="297"/>
      <c r="H14" s="114"/>
      <c r="I14" s="16">
        <v>299</v>
      </c>
      <c r="J14" s="474">
        <f t="shared" si="0"/>
        <v>0</v>
      </c>
      <c r="K14" s="114"/>
      <c r="L14" s="114"/>
      <c r="M14" s="463"/>
      <c r="N14" s="464"/>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row>
    <row r="15" spans="1:43" s="80" customFormat="1" ht="29.25" customHeight="1" thickBot="1" thickTop="1">
      <c r="A15" s="113"/>
      <c r="B15" s="297"/>
      <c r="C15" s="473"/>
      <c r="D15" s="114"/>
      <c r="E15" s="297"/>
      <c r="F15" s="15"/>
      <c r="G15" s="297"/>
      <c r="H15" s="114"/>
      <c r="I15" s="16">
        <v>299</v>
      </c>
      <c r="J15" s="474">
        <f t="shared" si="0"/>
        <v>0</v>
      </c>
      <c r="K15" s="114"/>
      <c r="L15" s="114"/>
      <c r="M15" s="463"/>
      <c r="N15" s="464"/>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row>
    <row r="16" spans="1:43" s="80" customFormat="1" ht="29.25" customHeight="1" thickBot="1" thickTop="1">
      <c r="A16" s="113"/>
      <c r="B16" s="297"/>
      <c r="C16" s="473"/>
      <c r="D16" s="114"/>
      <c r="E16" s="297"/>
      <c r="F16" s="15"/>
      <c r="G16" s="297"/>
      <c r="H16" s="114"/>
      <c r="I16" s="16">
        <v>299</v>
      </c>
      <c r="J16" s="474">
        <f t="shared" si="0"/>
        <v>0</v>
      </c>
      <c r="K16" s="114"/>
      <c r="L16" s="114"/>
      <c r="M16" s="463"/>
      <c r="N16" s="464"/>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row>
    <row r="17" spans="1:43" s="80" customFormat="1" ht="29.25" customHeight="1" thickBot="1" thickTop="1">
      <c r="A17" s="113"/>
      <c r="B17" s="297"/>
      <c r="C17" s="473"/>
      <c r="D17" s="114"/>
      <c r="E17" s="297"/>
      <c r="F17" s="15"/>
      <c r="G17" s="297"/>
      <c r="H17" s="114"/>
      <c r="I17" s="16">
        <v>299</v>
      </c>
      <c r="J17" s="474">
        <f t="shared" si="0"/>
        <v>0</v>
      </c>
      <c r="K17" s="114"/>
      <c r="L17" s="114"/>
      <c r="M17" s="463"/>
      <c r="N17" s="464"/>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row>
    <row r="18" spans="1:43" s="80" customFormat="1" ht="29.25" customHeight="1" thickBot="1" thickTop="1">
      <c r="A18" s="113"/>
      <c r="B18" s="297"/>
      <c r="C18" s="473"/>
      <c r="D18" s="114"/>
      <c r="E18" s="297"/>
      <c r="F18" s="15"/>
      <c r="G18" s="297"/>
      <c r="H18" s="114"/>
      <c r="I18" s="16">
        <v>299</v>
      </c>
      <c r="J18" s="474">
        <f t="shared" si="0"/>
        <v>0</v>
      </c>
      <c r="K18" s="114"/>
      <c r="L18" s="114"/>
      <c r="M18" s="463"/>
      <c r="N18" s="464"/>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row>
    <row r="19" spans="1:43" s="80" customFormat="1" ht="29.25" customHeight="1" thickBot="1" thickTop="1">
      <c r="A19" s="113"/>
      <c r="B19" s="297"/>
      <c r="C19" s="473"/>
      <c r="D19" s="114"/>
      <c r="E19" s="297"/>
      <c r="F19" s="15"/>
      <c r="G19" s="297"/>
      <c r="H19" s="114"/>
      <c r="I19" s="16">
        <v>299</v>
      </c>
      <c r="J19" s="474">
        <f t="shared" si="0"/>
        <v>0</v>
      </c>
      <c r="K19" s="114"/>
      <c r="L19" s="114"/>
      <c r="M19" s="463"/>
      <c r="N19" s="464"/>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row>
    <row r="20" spans="1:43" s="80" customFormat="1" ht="29.25" customHeight="1" thickBot="1" thickTop="1">
      <c r="A20" s="113"/>
      <c r="B20" s="297"/>
      <c r="C20" s="473"/>
      <c r="D20" s="114"/>
      <c r="E20" s="297"/>
      <c r="F20" s="15"/>
      <c r="G20" s="297"/>
      <c r="H20" s="114"/>
      <c r="I20" s="16">
        <v>299</v>
      </c>
      <c r="J20" s="474">
        <f t="shared" si="0"/>
        <v>0</v>
      </c>
      <c r="K20" s="114"/>
      <c r="L20" s="114"/>
      <c r="M20" s="463"/>
      <c r="N20" s="464"/>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row>
    <row r="21" spans="1:43" s="80" customFormat="1" ht="29.25" customHeight="1" thickBot="1" thickTop="1">
      <c r="A21" s="113"/>
      <c r="B21" s="297"/>
      <c r="C21" s="473"/>
      <c r="D21" s="114"/>
      <c r="E21" s="297"/>
      <c r="F21" s="15"/>
      <c r="G21" s="297"/>
      <c r="H21" s="114"/>
      <c r="I21" s="16">
        <v>299</v>
      </c>
      <c r="J21" s="474">
        <f t="shared" si="0"/>
        <v>0</v>
      </c>
      <c r="K21" s="114"/>
      <c r="L21" s="114"/>
      <c r="M21" s="463"/>
      <c r="N21" s="464"/>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row>
    <row r="22" spans="1:43" s="80" customFormat="1" ht="29.25" customHeight="1" thickBot="1" thickTop="1">
      <c r="A22" s="113"/>
      <c r="B22" s="297"/>
      <c r="C22" s="473"/>
      <c r="D22" s="114"/>
      <c r="E22" s="297"/>
      <c r="F22" s="15"/>
      <c r="G22" s="297"/>
      <c r="H22" s="114"/>
      <c r="I22" s="16">
        <v>299</v>
      </c>
      <c r="J22" s="474">
        <f t="shared" si="0"/>
        <v>0</v>
      </c>
      <c r="K22" s="114"/>
      <c r="L22" s="114"/>
      <c r="M22" s="463"/>
      <c r="N22" s="464"/>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row>
    <row r="23" spans="1:43" s="80" customFormat="1" ht="29.25" customHeight="1" thickBot="1" thickTop="1">
      <c r="A23" s="113"/>
      <c r="B23" s="297"/>
      <c r="C23" s="473"/>
      <c r="D23" s="114"/>
      <c r="E23" s="297"/>
      <c r="F23" s="15"/>
      <c r="G23" s="297"/>
      <c r="H23" s="114"/>
      <c r="I23" s="16">
        <v>299</v>
      </c>
      <c r="J23" s="474">
        <f t="shared" si="0"/>
        <v>0</v>
      </c>
      <c r="K23" s="114"/>
      <c r="L23" s="114"/>
      <c r="M23" s="463"/>
      <c r="N23" s="464"/>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row>
    <row r="24" spans="1:43" s="80" customFormat="1" ht="16.5" customHeight="1" thickTop="1">
      <c r="A24" s="113"/>
      <c r="B24" s="114"/>
      <c r="C24" s="114"/>
      <c r="D24" s="114"/>
      <c r="E24" s="114"/>
      <c r="F24" s="114"/>
      <c r="G24" s="114"/>
      <c r="H24" s="114"/>
      <c r="I24" s="114"/>
      <c r="J24" s="114"/>
      <c r="K24" s="114"/>
      <c r="L24" s="114"/>
      <c r="M24" s="463"/>
      <c r="N24" s="464"/>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row>
    <row r="25" spans="1:43" s="79" customFormat="1" ht="4.5" customHeight="1" thickBot="1">
      <c r="A25" s="39"/>
      <c r="B25" s="12"/>
      <c r="C25" s="12"/>
      <c r="D25" s="12"/>
      <c r="E25" s="12"/>
      <c r="F25" s="12"/>
      <c r="G25" s="12"/>
      <c r="H25" s="12"/>
      <c r="I25" s="114"/>
      <c r="J25" s="12"/>
      <c r="K25" s="12"/>
      <c r="L25" s="12"/>
      <c r="M25" s="41"/>
      <c r="N25" s="475"/>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row>
    <row r="26" spans="1:43" s="79" customFormat="1" ht="30.75" customHeight="1" thickBot="1" thickTop="1">
      <c r="A26" s="39"/>
      <c r="B26" s="12"/>
      <c r="C26" s="12"/>
      <c r="D26" s="12"/>
      <c r="E26" s="12"/>
      <c r="F26" s="12"/>
      <c r="G26" s="441" t="s">
        <v>246</v>
      </c>
      <c r="H26" s="12"/>
      <c r="I26" s="16">
        <v>300</v>
      </c>
      <c r="J26" s="474">
        <f>SUM(J6:J23)</f>
        <v>0</v>
      </c>
      <c r="K26" s="12"/>
      <c r="L26" s="12"/>
      <c r="M26" s="41"/>
      <c r="N26" s="475"/>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row>
    <row r="27" spans="1:43" s="79" customFormat="1" ht="30.75" customHeight="1" thickTop="1">
      <c r="A27" s="39"/>
      <c r="B27" s="12"/>
      <c r="C27" s="12"/>
      <c r="D27" s="12"/>
      <c r="E27" s="12"/>
      <c r="F27" s="12"/>
      <c r="G27" s="441"/>
      <c r="H27" s="441"/>
      <c r="I27" s="441"/>
      <c r="J27" s="441"/>
      <c r="K27" s="441"/>
      <c r="L27" s="441"/>
      <c r="M27" s="41"/>
      <c r="N27" s="475"/>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row>
    <row r="28" spans="1:43" s="79" customFormat="1" ht="30.75" customHeight="1">
      <c r="A28" s="477" t="s">
        <v>274</v>
      </c>
      <c r="B28" s="12"/>
      <c r="C28" s="12"/>
      <c r="D28" s="12"/>
      <c r="E28" s="12"/>
      <c r="F28" s="12"/>
      <c r="G28" s="441"/>
      <c r="H28" s="441"/>
      <c r="I28" s="441"/>
      <c r="J28" s="441"/>
      <c r="K28" s="441"/>
      <c r="L28" s="441"/>
      <c r="M28" s="41"/>
      <c r="N28" s="475"/>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6"/>
      <c r="AO28" s="476"/>
      <c r="AP28" s="476"/>
      <c r="AQ28" s="476"/>
    </row>
    <row r="29" spans="1:43" s="79" customFormat="1" ht="30.75" customHeight="1">
      <c r="A29" s="477" t="s">
        <v>275</v>
      </c>
      <c r="B29" s="12"/>
      <c r="C29" s="12"/>
      <c r="D29" s="12"/>
      <c r="E29" s="12"/>
      <c r="F29" s="12"/>
      <c r="G29" s="441"/>
      <c r="H29" s="441"/>
      <c r="I29" s="441"/>
      <c r="J29" s="441"/>
      <c r="K29" s="441"/>
      <c r="L29" s="441"/>
      <c r="M29" s="41"/>
      <c r="N29" s="475"/>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row>
    <row r="30" spans="1:43" s="79" customFormat="1" ht="24" customHeight="1" thickBot="1">
      <c r="A30" s="478"/>
      <c r="B30" s="60"/>
      <c r="C30" s="60"/>
      <c r="D30" s="60"/>
      <c r="E30" s="60"/>
      <c r="F30" s="60"/>
      <c r="G30" s="60"/>
      <c r="H30" s="60"/>
      <c r="I30" s="60"/>
      <c r="J30" s="60"/>
      <c r="K30" s="60"/>
      <c r="L30" s="60"/>
      <c r="M30" s="81"/>
      <c r="N30" s="475"/>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row>
    <row r="31" spans="1:43" s="79" customFormat="1" ht="0.75" customHeight="1" thickTop="1">
      <c r="A31" s="39"/>
      <c r="B31" s="12"/>
      <c r="C31" s="12"/>
      <c r="D31" s="12"/>
      <c r="E31" s="12"/>
      <c r="F31" s="12"/>
      <c r="G31" s="12"/>
      <c r="H31" s="12"/>
      <c r="I31" s="449">
        <v>304</v>
      </c>
      <c r="J31" s="12"/>
      <c r="K31" s="12"/>
      <c r="L31" s="12"/>
      <c r="M31" s="41"/>
      <c r="N31" s="475"/>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row>
    <row r="32" spans="1:43" s="79" customFormat="1" ht="24" customHeight="1" hidden="1">
      <c r="A32" s="39"/>
      <c r="B32" s="12"/>
      <c r="C32" s="12"/>
      <c r="D32" s="12"/>
      <c r="E32" s="12"/>
      <c r="F32" s="12"/>
      <c r="G32" s="12"/>
      <c r="H32" s="12"/>
      <c r="I32" s="449">
        <v>304</v>
      </c>
      <c r="J32" s="12"/>
      <c r="K32" s="12"/>
      <c r="L32" s="12"/>
      <c r="M32" s="41"/>
      <c r="N32" s="475"/>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row>
    <row r="33" spans="1:43" s="79" customFormat="1" ht="11.25" customHeight="1" hidden="1">
      <c r="A33" s="39"/>
      <c r="B33" s="12"/>
      <c r="C33" s="12"/>
      <c r="D33" s="12"/>
      <c r="E33" s="12"/>
      <c r="F33" s="12"/>
      <c r="G33" s="12"/>
      <c r="H33" s="12"/>
      <c r="I33" s="114"/>
      <c r="J33" s="12"/>
      <c r="K33" s="12"/>
      <c r="L33" s="12"/>
      <c r="M33" s="41"/>
      <c r="N33" s="475"/>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row>
    <row r="34" spans="1:43" s="79" customFormat="1" ht="24" customHeight="1" hidden="1">
      <c r="A34" s="12"/>
      <c r="B34" s="12"/>
      <c r="C34" s="12"/>
      <c r="D34" s="12"/>
      <c r="E34" s="12"/>
      <c r="F34" s="12"/>
      <c r="G34" s="12"/>
      <c r="H34" s="12"/>
      <c r="I34" s="12"/>
      <c r="J34" s="12"/>
      <c r="K34" s="12"/>
      <c r="L34" s="12"/>
      <c r="M34" s="41"/>
      <c r="N34" s="475"/>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row>
    <row r="35" spans="1:43" s="79" customFormat="1" ht="24" customHeight="1" hidden="1">
      <c r="A35" s="12"/>
      <c r="B35" s="12"/>
      <c r="C35" s="12"/>
      <c r="D35" s="12"/>
      <c r="E35" s="12"/>
      <c r="F35" s="12"/>
      <c r="G35" s="12"/>
      <c r="H35" s="12"/>
      <c r="I35" s="449">
        <v>305</v>
      </c>
      <c r="J35" s="12"/>
      <c r="K35" s="12"/>
      <c r="L35" s="12"/>
      <c r="M35" s="41"/>
      <c r="N35" s="475"/>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row>
    <row r="36" spans="5:14" s="479" customFormat="1" ht="0.75" customHeight="1" hidden="1">
      <c r="E36" s="480"/>
      <c r="F36" s="480"/>
      <c r="G36" s="480"/>
      <c r="H36" s="480"/>
      <c r="I36" s="12"/>
      <c r="J36" s="480"/>
      <c r="K36" s="480"/>
      <c r="L36" s="480"/>
      <c r="M36" s="58"/>
      <c r="N36" s="430"/>
    </row>
    <row r="37" spans="5:14" s="479" customFormat="1" ht="24" customHeight="1" hidden="1">
      <c r="E37" s="480"/>
      <c r="F37" s="480"/>
      <c r="G37" s="480"/>
      <c r="H37" s="480"/>
      <c r="I37" s="12"/>
      <c r="J37" s="480"/>
      <c r="K37" s="480"/>
      <c r="L37" s="480"/>
      <c r="M37" s="58"/>
      <c r="N37" s="430"/>
    </row>
    <row r="38" spans="5:14" s="479" customFormat="1" ht="24" customHeight="1" hidden="1">
      <c r="E38" s="480"/>
      <c r="F38" s="480"/>
      <c r="G38" s="480"/>
      <c r="H38" s="480"/>
      <c r="I38" s="12"/>
      <c r="J38" s="480"/>
      <c r="K38" s="480"/>
      <c r="L38" s="480"/>
      <c r="M38" s="58"/>
      <c r="N38" s="430"/>
    </row>
    <row r="39" spans="5:14" s="479" customFormat="1" ht="24" customHeight="1" hidden="1">
      <c r="E39" s="480"/>
      <c r="F39" s="480"/>
      <c r="G39" s="480"/>
      <c r="H39" s="480"/>
      <c r="I39" s="12"/>
      <c r="J39" s="480"/>
      <c r="K39" s="480"/>
      <c r="L39" s="480"/>
      <c r="M39" s="58"/>
      <c r="N39" s="430"/>
    </row>
    <row r="40" spans="5:14" s="479" customFormat="1" ht="24" customHeight="1" hidden="1">
      <c r="E40" s="480"/>
      <c r="F40" s="480"/>
      <c r="G40" s="480"/>
      <c r="H40" s="480"/>
      <c r="I40" s="12"/>
      <c r="J40" s="480"/>
      <c r="K40" s="480"/>
      <c r="L40" s="480"/>
      <c r="M40" s="58"/>
      <c r="N40" s="430"/>
    </row>
    <row r="41" spans="5:14" s="479" customFormat="1" ht="24" customHeight="1" hidden="1">
      <c r="E41" s="480"/>
      <c r="F41" s="480"/>
      <c r="G41" s="480"/>
      <c r="H41" s="480"/>
      <c r="I41" s="12"/>
      <c r="J41" s="480"/>
      <c r="K41" s="480"/>
      <c r="L41" s="480"/>
      <c r="M41" s="58"/>
      <c r="N41" s="430"/>
    </row>
    <row r="42" spans="5:14" s="479" customFormat="1" ht="24" customHeight="1" hidden="1">
      <c r="E42" s="480"/>
      <c r="F42" s="480"/>
      <c r="G42" s="480"/>
      <c r="H42" s="480"/>
      <c r="I42" s="480"/>
      <c r="J42" s="480"/>
      <c r="K42" s="480"/>
      <c r="L42" s="480"/>
      <c r="M42" s="58"/>
      <c r="N42" s="430"/>
    </row>
    <row r="43" spans="5:14" s="479" customFormat="1" ht="24" customHeight="1" hidden="1">
      <c r="E43" s="480"/>
      <c r="F43" s="480"/>
      <c r="G43" s="480"/>
      <c r="H43" s="480"/>
      <c r="I43" s="480"/>
      <c r="J43" s="480"/>
      <c r="K43" s="480"/>
      <c r="L43" s="480"/>
      <c r="M43" s="58"/>
      <c r="N43" s="430"/>
    </row>
    <row r="44" spans="5:14" s="479" customFormat="1" ht="24" customHeight="1" hidden="1">
      <c r="E44" s="480"/>
      <c r="F44" s="480"/>
      <c r="G44" s="480"/>
      <c r="H44" s="480"/>
      <c r="I44" s="480"/>
      <c r="J44" s="480"/>
      <c r="K44" s="480"/>
      <c r="L44" s="480"/>
      <c r="M44" s="58"/>
      <c r="N44" s="430"/>
    </row>
    <row r="45" spans="5:14" s="479" customFormat="1" ht="24" customHeight="1" hidden="1">
      <c r="E45" s="480"/>
      <c r="F45" s="480"/>
      <c r="G45" s="480"/>
      <c r="H45" s="480"/>
      <c r="I45" s="480"/>
      <c r="J45" s="480"/>
      <c r="K45" s="480"/>
      <c r="L45" s="480"/>
      <c r="M45" s="58"/>
      <c r="N45" s="430"/>
    </row>
    <row r="46" spans="5:14" s="479" customFormat="1" ht="24" customHeight="1" hidden="1">
      <c r="E46" s="480"/>
      <c r="F46" s="480"/>
      <c r="G46" s="480"/>
      <c r="H46" s="480"/>
      <c r="I46" s="480"/>
      <c r="J46" s="480"/>
      <c r="K46" s="480"/>
      <c r="L46" s="480"/>
      <c r="M46" s="58"/>
      <c r="N46" s="430"/>
    </row>
    <row r="47" spans="5:14" s="479" customFormat="1" ht="12.75" hidden="1">
      <c r="E47" s="480"/>
      <c r="F47" s="480"/>
      <c r="G47" s="480"/>
      <c r="H47" s="480"/>
      <c r="I47" s="480"/>
      <c r="J47" s="480"/>
      <c r="K47" s="480"/>
      <c r="L47" s="480"/>
      <c r="M47" s="58"/>
      <c r="N47" s="430"/>
    </row>
    <row r="48" spans="5:14" s="479" customFormat="1" ht="12.75" hidden="1">
      <c r="E48" s="480"/>
      <c r="F48" s="480"/>
      <c r="G48" s="480"/>
      <c r="H48" s="480"/>
      <c r="I48" s="480"/>
      <c r="J48" s="480"/>
      <c r="K48" s="480"/>
      <c r="L48" s="480"/>
      <c r="M48" s="58"/>
      <c r="N48" s="430"/>
    </row>
    <row r="49" spans="5:14" s="479" customFormat="1" ht="12.75" hidden="1">
      <c r="E49" s="480"/>
      <c r="F49" s="480"/>
      <c r="G49" s="480"/>
      <c r="H49" s="480"/>
      <c r="I49" s="480"/>
      <c r="J49" s="480"/>
      <c r="K49" s="480"/>
      <c r="L49" s="480"/>
      <c r="M49" s="58"/>
      <c r="N49" s="430"/>
    </row>
    <row r="50" spans="5:14" s="479" customFormat="1" ht="12.75" hidden="1">
      <c r="E50" s="480"/>
      <c r="F50" s="480"/>
      <c r="G50" s="480"/>
      <c r="H50" s="480"/>
      <c r="I50" s="480"/>
      <c r="J50" s="480"/>
      <c r="K50" s="480"/>
      <c r="L50" s="480"/>
      <c r="M50" s="58"/>
      <c r="N50" s="430"/>
    </row>
    <row r="51" spans="5:14" s="479" customFormat="1" ht="12.75" hidden="1">
      <c r="E51" s="480"/>
      <c r="F51" s="480"/>
      <c r="G51" s="480"/>
      <c r="H51" s="480"/>
      <c r="I51" s="480"/>
      <c r="J51" s="480"/>
      <c r="K51" s="480"/>
      <c r="L51" s="480"/>
      <c r="M51" s="58"/>
      <c r="N51" s="430"/>
    </row>
    <row r="52" spans="5:14" s="479" customFormat="1" ht="12.75" hidden="1">
      <c r="E52" s="480"/>
      <c r="F52" s="480"/>
      <c r="G52" s="480"/>
      <c r="H52" s="480"/>
      <c r="I52" s="480"/>
      <c r="J52" s="480"/>
      <c r="K52" s="480"/>
      <c r="L52" s="480"/>
      <c r="M52" s="58"/>
      <c r="N52" s="430"/>
    </row>
    <row r="53" spans="5:14" s="479" customFormat="1" ht="12.75" hidden="1">
      <c r="E53" s="480"/>
      <c r="F53" s="480"/>
      <c r="G53" s="480"/>
      <c r="H53" s="480"/>
      <c r="I53" s="480"/>
      <c r="J53" s="480"/>
      <c r="K53" s="480"/>
      <c r="L53" s="480"/>
      <c r="M53" s="58"/>
      <c r="N53" s="430"/>
    </row>
    <row r="54" spans="5:14" s="479" customFormat="1" ht="12.75" hidden="1">
      <c r="E54" s="480"/>
      <c r="F54" s="480"/>
      <c r="G54" s="480"/>
      <c r="H54" s="480"/>
      <c r="I54" s="480"/>
      <c r="J54" s="480"/>
      <c r="K54" s="480"/>
      <c r="L54" s="480"/>
      <c r="M54" s="58"/>
      <c r="N54" s="430"/>
    </row>
    <row r="55" spans="5:14" s="479" customFormat="1" ht="12.75" hidden="1">
      <c r="E55" s="480"/>
      <c r="F55" s="480"/>
      <c r="G55" s="480"/>
      <c r="H55" s="480"/>
      <c r="I55" s="480"/>
      <c r="J55" s="480"/>
      <c r="K55" s="480"/>
      <c r="L55" s="480"/>
      <c r="M55" s="58"/>
      <c r="N55" s="430"/>
    </row>
    <row r="56" spans="5:14" s="479" customFormat="1" ht="12.75" hidden="1">
      <c r="E56" s="480"/>
      <c r="F56" s="480"/>
      <c r="G56" s="480"/>
      <c r="H56" s="480"/>
      <c r="I56" s="480"/>
      <c r="J56" s="480"/>
      <c r="K56" s="480"/>
      <c r="L56" s="480"/>
      <c r="M56" s="58"/>
      <c r="N56" s="430"/>
    </row>
    <row r="57" spans="5:14" s="479" customFormat="1" ht="12.75" hidden="1">
      <c r="E57" s="480"/>
      <c r="F57" s="480"/>
      <c r="G57" s="480"/>
      <c r="H57" s="480"/>
      <c r="I57" s="480"/>
      <c r="J57" s="480"/>
      <c r="K57" s="480"/>
      <c r="L57" s="480"/>
      <c r="M57" s="58"/>
      <c r="N57" s="430"/>
    </row>
    <row r="58" spans="5:14" s="479" customFormat="1" ht="12.75" hidden="1">
      <c r="E58" s="480"/>
      <c r="F58" s="480"/>
      <c r="G58" s="480"/>
      <c r="H58" s="480"/>
      <c r="I58" s="480"/>
      <c r="J58" s="480"/>
      <c r="K58" s="480"/>
      <c r="L58" s="480"/>
      <c r="M58" s="58"/>
      <c r="N58" s="430"/>
    </row>
    <row r="59" spans="5:14" s="479" customFormat="1" ht="12.75" hidden="1">
      <c r="E59" s="480"/>
      <c r="F59" s="480"/>
      <c r="G59" s="480"/>
      <c r="H59" s="480"/>
      <c r="I59" s="480"/>
      <c r="J59" s="480"/>
      <c r="K59" s="480"/>
      <c r="L59" s="480"/>
      <c r="M59" s="58"/>
      <c r="N59" s="430"/>
    </row>
    <row r="60" spans="5:14" s="479" customFormat="1" ht="12.75" hidden="1">
      <c r="E60" s="480"/>
      <c r="F60" s="480"/>
      <c r="G60" s="480"/>
      <c r="H60" s="480"/>
      <c r="I60" s="480"/>
      <c r="J60" s="480"/>
      <c r="K60" s="480"/>
      <c r="L60" s="480"/>
      <c r="M60" s="58"/>
      <c r="N60" s="430"/>
    </row>
    <row r="61" spans="5:14" s="479" customFormat="1" ht="12.75" hidden="1">
      <c r="E61" s="480"/>
      <c r="F61" s="480"/>
      <c r="G61" s="480"/>
      <c r="H61" s="480"/>
      <c r="I61" s="480"/>
      <c r="J61" s="480"/>
      <c r="K61" s="480"/>
      <c r="L61" s="480"/>
      <c r="M61" s="58"/>
      <c r="N61" s="430"/>
    </row>
    <row r="62" spans="5:14" s="479" customFormat="1" ht="12.75" hidden="1">
      <c r="E62" s="480"/>
      <c r="F62" s="480"/>
      <c r="G62" s="480"/>
      <c r="H62" s="480"/>
      <c r="I62" s="480"/>
      <c r="J62" s="480"/>
      <c r="K62" s="480"/>
      <c r="L62" s="480"/>
      <c r="M62" s="58"/>
      <c r="N62" s="430"/>
    </row>
    <row r="63" spans="5:14" s="479" customFormat="1" ht="12.75" hidden="1">
      <c r="E63" s="480"/>
      <c r="F63" s="480"/>
      <c r="G63" s="480"/>
      <c r="H63" s="480"/>
      <c r="I63" s="480"/>
      <c r="J63" s="480"/>
      <c r="K63" s="480"/>
      <c r="L63" s="480"/>
      <c r="M63" s="58"/>
      <c r="N63" s="430"/>
    </row>
    <row r="64" spans="5:14" s="479" customFormat="1" ht="12.75" hidden="1">
      <c r="E64" s="480"/>
      <c r="F64" s="480"/>
      <c r="G64" s="480"/>
      <c r="H64" s="480"/>
      <c r="I64" s="480"/>
      <c r="J64" s="480"/>
      <c r="K64" s="480"/>
      <c r="L64" s="480"/>
      <c r="M64" s="58"/>
      <c r="N64" s="430"/>
    </row>
    <row r="65" spans="5:14" s="479" customFormat="1" ht="12.75" hidden="1">
      <c r="E65" s="480"/>
      <c r="F65" s="480"/>
      <c r="G65" s="480"/>
      <c r="H65" s="480"/>
      <c r="I65" s="480"/>
      <c r="J65" s="480"/>
      <c r="K65" s="480"/>
      <c r="L65" s="480"/>
      <c r="M65" s="58"/>
      <c r="N65" s="430"/>
    </row>
    <row r="66" spans="5:14" s="479" customFormat="1" ht="12.75" hidden="1">
      <c r="E66" s="480"/>
      <c r="F66" s="480"/>
      <c r="G66" s="480"/>
      <c r="H66" s="480"/>
      <c r="I66" s="480"/>
      <c r="J66" s="480"/>
      <c r="K66" s="480"/>
      <c r="L66" s="480"/>
      <c r="M66" s="58"/>
      <c r="N66" s="430"/>
    </row>
    <row r="67" spans="5:14" s="479" customFormat="1" ht="12.75" hidden="1">
      <c r="E67" s="480"/>
      <c r="F67" s="480"/>
      <c r="G67" s="480"/>
      <c r="H67" s="480"/>
      <c r="I67" s="480"/>
      <c r="J67" s="480"/>
      <c r="K67" s="480"/>
      <c r="L67" s="480"/>
      <c r="M67" s="58"/>
      <c r="N67" s="430"/>
    </row>
    <row r="68" spans="5:14" s="479" customFormat="1" ht="12.75" hidden="1">
      <c r="E68" s="480"/>
      <c r="F68" s="480"/>
      <c r="G68" s="480"/>
      <c r="H68" s="480"/>
      <c r="I68" s="480"/>
      <c r="J68" s="480"/>
      <c r="K68" s="480"/>
      <c r="L68" s="480"/>
      <c r="M68" s="58"/>
      <c r="N68" s="430"/>
    </row>
    <row r="69" spans="5:14" s="479" customFormat="1" ht="12.75" hidden="1">
      <c r="E69" s="480"/>
      <c r="F69" s="480"/>
      <c r="G69" s="480"/>
      <c r="H69" s="480"/>
      <c r="I69" s="480"/>
      <c r="J69" s="480"/>
      <c r="K69" s="480"/>
      <c r="L69" s="480"/>
      <c r="M69" s="58"/>
      <c r="N69" s="430"/>
    </row>
    <row r="70" spans="5:14" s="479" customFormat="1" ht="12.75" hidden="1">
      <c r="E70" s="480"/>
      <c r="F70" s="480"/>
      <c r="G70" s="480"/>
      <c r="H70" s="480"/>
      <c r="I70" s="480"/>
      <c r="J70" s="480"/>
      <c r="K70" s="480"/>
      <c r="L70" s="480"/>
      <c r="M70" s="58"/>
      <c r="N70" s="430"/>
    </row>
    <row r="71" spans="5:14" s="479" customFormat="1" ht="12.75" hidden="1">
      <c r="E71" s="480"/>
      <c r="F71" s="480"/>
      <c r="G71" s="480"/>
      <c r="H71" s="480"/>
      <c r="I71" s="480"/>
      <c r="J71" s="480"/>
      <c r="K71" s="480"/>
      <c r="L71" s="480"/>
      <c r="M71" s="58"/>
      <c r="N71" s="430"/>
    </row>
    <row r="72" spans="5:14" s="479" customFormat="1" ht="12.75" hidden="1">
      <c r="E72" s="480"/>
      <c r="F72" s="480"/>
      <c r="G72" s="480"/>
      <c r="H72" s="480"/>
      <c r="I72" s="480"/>
      <c r="J72" s="480"/>
      <c r="K72" s="480"/>
      <c r="L72" s="480"/>
      <c r="M72" s="58"/>
      <c r="N72" s="430"/>
    </row>
    <row r="73" spans="5:14" s="479" customFormat="1" ht="12.75" hidden="1">
      <c r="E73" s="480"/>
      <c r="F73" s="480"/>
      <c r="G73" s="480"/>
      <c r="H73" s="480"/>
      <c r="I73" s="480"/>
      <c r="J73" s="480"/>
      <c r="K73" s="480"/>
      <c r="L73" s="480"/>
      <c r="M73" s="58"/>
      <c r="N73" s="430"/>
    </row>
    <row r="74" spans="5:14" s="479" customFormat="1" ht="12.75" hidden="1">
      <c r="E74" s="480"/>
      <c r="F74" s="480"/>
      <c r="G74" s="480"/>
      <c r="H74" s="480"/>
      <c r="I74" s="480"/>
      <c r="J74" s="480"/>
      <c r="K74" s="480"/>
      <c r="L74" s="480"/>
      <c r="M74" s="58"/>
      <c r="N74" s="430"/>
    </row>
    <row r="75" spans="5:14" s="479" customFormat="1" ht="12.75" hidden="1">
      <c r="E75" s="480"/>
      <c r="F75" s="480"/>
      <c r="G75" s="480"/>
      <c r="H75" s="480"/>
      <c r="I75" s="480"/>
      <c r="J75" s="480"/>
      <c r="K75" s="480"/>
      <c r="L75" s="480"/>
      <c r="M75" s="58"/>
      <c r="N75" s="430"/>
    </row>
    <row r="76" spans="5:14" s="479" customFormat="1" ht="12.75" hidden="1">
      <c r="E76" s="480"/>
      <c r="F76" s="480"/>
      <c r="G76" s="480"/>
      <c r="H76" s="480"/>
      <c r="I76" s="480"/>
      <c r="J76" s="480"/>
      <c r="K76" s="480"/>
      <c r="L76" s="480"/>
      <c r="M76" s="58"/>
      <c r="N76" s="430"/>
    </row>
    <row r="77" spans="5:14" s="479" customFormat="1" ht="12.75" hidden="1">
      <c r="E77" s="480"/>
      <c r="F77" s="480"/>
      <c r="G77" s="480"/>
      <c r="H77" s="480"/>
      <c r="I77" s="480"/>
      <c r="J77" s="480"/>
      <c r="K77" s="480"/>
      <c r="L77" s="480"/>
      <c r="M77" s="58"/>
      <c r="N77" s="430"/>
    </row>
    <row r="78" spans="5:14" s="479" customFormat="1" ht="12.75" hidden="1">
      <c r="E78" s="480"/>
      <c r="F78" s="480"/>
      <c r="G78" s="480"/>
      <c r="H78" s="480"/>
      <c r="I78" s="480"/>
      <c r="J78" s="480"/>
      <c r="K78" s="480"/>
      <c r="L78" s="480"/>
      <c r="M78" s="58"/>
      <c r="N78" s="430"/>
    </row>
    <row r="79" spans="5:14" s="479" customFormat="1" ht="12.75" hidden="1">
      <c r="E79" s="480"/>
      <c r="F79" s="480"/>
      <c r="G79" s="480"/>
      <c r="H79" s="480"/>
      <c r="I79" s="480"/>
      <c r="J79" s="480"/>
      <c r="K79" s="480"/>
      <c r="L79" s="480"/>
      <c r="M79" s="58"/>
      <c r="N79" s="430"/>
    </row>
    <row r="80" spans="5:14" s="479" customFormat="1" ht="12.75" hidden="1">
      <c r="E80" s="480"/>
      <c r="F80" s="480"/>
      <c r="G80" s="480"/>
      <c r="H80" s="480"/>
      <c r="I80" s="480"/>
      <c r="J80" s="480"/>
      <c r="K80" s="480"/>
      <c r="L80" s="480"/>
      <c r="M80" s="58"/>
      <c r="N80" s="430"/>
    </row>
    <row r="81" spans="5:14" s="479" customFormat="1" ht="12.75" hidden="1">
      <c r="E81" s="480"/>
      <c r="F81" s="480"/>
      <c r="G81" s="480"/>
      <c r="H81" s="480"/>
      <c r="I81" s="480"/>
      <c r="J81" s="480"/>
      <c r="K81" s="480"/>
      <c r="L81" s="480"/>
      <c r="M81" s="58"/>
      <c r="N81" s="430"/>
    </row>
    <row r="82" spans="5:14" s="479" customFormat="1" ht="12.75" hidden="1">
      <c r="E82" s="480"/>
      <c r="F82" s="480"/>
      <c r="G82" s="480"/>
      <c r="H82" s="480"/>
      <c r="I82" s="480"/>
      <c r="J82" s="480"/>
      <c r="K82" s="480"/>
      <c r="L82" s="480"/>
      <c r="M82" s="58"/>
      <c r="N82" s="430"/>
    </row>
    <row r="83" spans="5:14" s="479" customFormat="1" ht="12.75" hidden="1">
      <c r="E83" s="480"/>
      <c r="F83" s="480"/>
      <c r="G83" s="480"/>
      <c r="H83" s="480"/>
      <c r="I83" s="480"/>
      <c r="J83" s="480"/>
      <c r="K83" s="480"/>
      <c r="L83" s="480"/>
      <c r="M83" s="58"/>
      <c r="N83" s="430"/>
    </row>
    <row r="84" spans="5:14" s="479" customFormat="1" ht="12.75" hidden="1">
      <c r="E84" s="480"/>
      <c r="F84" s="480"/>
      <c r="G84" s="480"/>
      <c r="H84" s="480"/>
      <c r="I84" s="480"/>
      <c r="J84" s="480"/>
      <c r="K84" s="480"/>
      <c r="L84" s="480"/>
      <c r="M84" s="58"/>
      <c r="N84" s="430"/>
    </row>
    <row r="85" spans="5:14" s="479" customFormat="1" ht="12.75" hidden="1">
      <c r="E85" s="480"/>
      <c r="F85" s="480"/>
      <c r="G85" s="480"/>
      <c r="H85" s="480"/>
      <c r="I85" s="480"/>
      <c r="J85" s="480"/>
      <c r="K85" s="480"/>
      <c r="L85" s="480"/>
      <c r="M85" s="58"/>
      <c r="N85" s="430"/>
    </row>
    <row r="86" spans="5:14" s="479" customFormat="1" ht="12.75" hidden="1">
      <c r="E86" s="480"/>
      <c r="F86" s="480"/>
      <c r="G86" s="480"/>
      <c r="H86" s="480"/>
      <c r="I86" s="480"/>
      <c r="J86" s="480"/>
      <c r="K86" s="480"/>
      <c r="L86" s="480"/>
      <c r="M86" s="58"/>
      <c r="N86" s="430"/>
    </row>
    <row r="87" spans="5:14" s="479" customFormat="1" ht="12.75" hidden="1">
      <c r="E87" s="480"/>
      <c r="F87" s="480"/>
      <c r="G87" s="480"/>
      <c r="H87" s="480"/>
      <c r="I87" s="480"/>
      <c r="J87" s="480"/>
      <c r="K87" s="480"/>
      <c r="L87" s="480"/>
      <c r="M87" s="58"/>
      <c r="N87" s="430"/>
    </row>
    <row r="88" spans="5:14" s="479" customFormat="1" ht="12.75" hidden="1">
      <c r="E88" s="480"/>
      <c r="F88" s="480"/>
      <c r="G88" s="480"/>
      <c r="H88" s="480"/>
      <c r="I88" s="480"/>
      <c r="J88" s="480"/>
      <c r="K88" s="480"/>
      <c r="L88" s="480"/>
      <c r="M88" s="58"/>
      <c r="N88" s="430"/>
    </row>
    <row r="89" spans="5:14" s="481" customFormat="1" ht="12.75" hidden="1">
      <c r="E89" s="482"/>
      <c r="F89" s="482"/>
      <c r="G89" s="482"/>
      <c r="H89" s="482"/>
      <c r="I89" s="480"/>
      <c r="J89" s="482"/>
      <c r="K89" s="482"/>
      <c r="L89" s="482"/>
      <c r="M89" s="58"/>
      <c r="N89" s="430"/>
    </row>
    <row r="90" spans="5:14" s="481" customFormat="1" ht="12.75" hidden="1">
      <c r="E90" s="482"/>
      <c r="F90" s="482"/>
      <c r="G90" s="482"/>
      <c r="H90" s="482"/>
      <c r="I90" s="480"/>
      <c r="J90" s="482"/>
      <c r="K90" s="482"/>
      <c r="L90" s="482"/>
      <c r="M90" s="58"/>
      <c r="N90" s="430"/>
    </row>
    <row r="91" spans="5:14" s="481" customFormat="1" ht="12.75" hidden="1">
      <c r="E91" s="482"/>
      <c r="F91" s="482"/>
      <c r="G91" s="482"/>
      <c r="H91" s="482"/>
      <c r="I91" s="480"/>
      <c r="J91" s="482"/>
      <c r="K91" s="482"/>
      <c r="L91" s="482"/>
      <c r="M91" s="58"/>
      <c r="N91" s="430"/>
    </row>
    <row r="92" spans="5:14" s="481" customFormat="1" ht="12.75" hidden="1">
      <c r="E92" s="482"/>
      <c r="F92" s="482"/>
      <c r="G92" s="482"/>
      <c r="H92" s="482"/>
      <c r="I92" s="480"/>
      <c r="J92" s="482"/>
      <c r="K92" s="482"/>
      <c r="L92" s="482"/>
      <c r="M92" s="58"/>
      <c r="N92" s="430"/>
    </row>
    <row r="93" spans="5:14" s="481" customFormat="1" ht="12.75" hidden="1">
      <c r="E93" s="482"/>
      <c r="F93" s="482"/>
      <c r="G93" s="482"/>
      <c r="H93" s="482"/>
      <c r="I93" s="480"/>
      <c r="J93" s="482"/>
      <c r="K93" s="482"/>
      <c r="L93" s="482"/>
      <c r="M93" s="58"/>
      <c r="N93" s="430"/>
    </row>
    <row r="94" spans="5:14" s="481" customFormat="1" ht="12.75" hidden="1">
      <c r="E94" s="482"/>
      <c r="F94" s="482"/>
      <c r="G94" s="482"/>
      <c r="H94" s="482"/>
      <c r="I94" s="480"/>
      <c r="J94" s="482"/>
      <c r="K94" s="482"/>
      <c r="L94" s="482"/>
      <c r="M94" s="58"/>
      <c r="N94" s="430"/>
    </row>
    <row r="95" spans="5:14" s="481" customFormat="1" ht="12.75" hidden="1">
      <c r="E95" s="482"/>
      <c r="F95" s="482"/>
      <c r="G95" s="482"/>
      <c r="H95" s="482"/>
      <c r="I95" s="482"/>
      <c r="J95" s="482"/>
      <c r="K95" s="482"/>
      <c r="L95" s="482"/>
      <c r="M95" s="58"/>
      <c r="N95" s="430"/>
    </row>
    <row r="96" spans="5:14" s="481" customFormat="1" ht="12.75" hidden="1">
      <c r="E96" s="482"/>
      <c r="F96" s="482"/>
      <c r="G96" s="482"/>
      <c r="H96" s="482"/>
      <c r="I96" s="482"/>
      <c r="J96" s="482"/>
      <c r="K96" s="482"/>
      <c r="L96" s="482"/>
      <c r="M96" s="58"/>
      <c r="N96" s="430"/>
    </row>
    <row r="97" spans="5:14" s="481" customFormat="1" ht="12.75" hidden="1">
      <c r="E97" s="482"/>
      <c r="F97" s="482"/>
      <c r="G97" s="482"/>
      <c r="H97" s="482"/>
      <c r="I97" s="482"/>
      <c r="J97" s="482"/>
      <c r="K97" s="482"/>
      <c r="L97" s="482"/>
      <c r="M97" s="58"/>
      <c r="N97" s="430"/>
    </row>
    <row r="98" spans="5:14" s="481" customFormat="1" ht="12.75" hidden="1">
      <c r="E98" s="482"/>
      <c r="F98" s="482"/>
      <c r="G98" s="482"/>
      <c r="H98" s="482"/>
      <c r="I98" s="482"/>
      <c r="J98" s="482"/>
      <c r="K98" s="482"/>
      <c r="L98" s="482"/>
      <c r="M98" s="58"/>
      <c r="N98" s="430"/>
    </row>
    <row r="99" spans="5:14" s="481" customFormat="1" ht="12.75" hidden="1">
      <c r="E99" s="482"/>
      <c r="F99" s="482"/>
      <c r="G99" s="482"/>
      <c r="H99" s="482"/>
      <c r="I99" s="482"/>
      <c r="J99" s="482"/>
      <c r="K99" s="482"/>
      <c r="L99" s="482"/>
      <c r="M99" s="58"/>
      <c r="N99" s="430"/>
    </row>
    <row r="100" spans="5:14" s="481" customFormat="1" ht="12.75" hidden="1">
      <c r="E100" s="482"/>
      <c r="F100" s="482"/>
      <c r="G100" s="482"/>
      <c r="H100" s="482"/>
      <c r="I100" s="482"/>
      <c r="J100" s="482"/>
      <c r="K100" s="482"/>
      <c r="L100" s="482"/>
      <c r="M100" s="58"/>
      <c r="N100" s="430"/>
    </row>
    <row r="101" spans="5:14" s="481" customFormat="1" ht="12.75" hidden="1">
      <c r="E101" s="482"/>
      <c r="F101" s="482"/>
      <c r="G101" s="482"/>
      <c r="H101" s="482"/>
      <c r="I101" s="482"/>
      <c r="J101" s="482"/>
      <c r="K101" s="482"/>
      <c r="L101" s="482"/>
      <c r="M101" s="58"/>
      <c r="N101" s="430"/>
    </row>
    <row r="102" spans="5:14" s="481" customFormat="1" ht="12.75" hidden="1">
      <c r="E102" s="482"/>
      <c r="F102" s="482"/>
      <c r="G102" s="482"/>
      <c r="H102" s="482"/>
      <c r="I102" s="482"/>
      <c r="J102" s="482"/>
      <c r="K102" s="482"/>
      <c r="L102" s="482"/>
      <c r="M102" s="58"/>
      <c r="N102" s="430"/>
    </row>
    <row r="103" spans="5:14" s="481" customFormat="1" ht="12.75" hidden="1">
      <c r="E103" s="482"/>
      <c r="F103" s="482"/>
      <c r="G103" s="482"/>
      <c r="H103" s="482"/>
      <c r="I103" s="482"/>
      <c r="J103" s="482"/>
      <c r="K103" s="482"/>
      <c r="L103" s="482"/>
      <c r="M103" s="58"/>
      <c r="N103" s="430"/>
    </row>
    <row r="104" spans="5:14" s="481" customFormat="1" ht="12.75" hidden="1">
      <c r="E104" s="482"/>
      <c r="F104" s="482"/>
      <c r="G104" s="482"/>
      <c r="H104" s="482"/>
      <c r="I104" s="482"/>
      <c r="J104" s="482"/>
      <c r="K104" s="482"/>
      <c r="L104" s="482"/>
      <c r="M104" s="58"/>
      <c r="N104" s="430"/>
    </row>
    <row r="105" spans="5:14" s="481" customFormat="1" ht="12.75" hidden="1">
      <c r="E105" s="482"/>
      <c r="F105" s="482"/>
      <c r="G105" s="482"/>
      <c r="H105" s="482"/>
      <c r="I105" s="482"/>
      <c r="J105" s="482"/>
      <c r="K105" s="482"/>
      <c r="L105" s="482"/>
      <c r="M105" s="58"/>
      <c r="N105" s="430"/>
    </row>
    <row r="106" spans="5:14" s="481" customFormat="1" ht="12.75" hidden="1">
      <c r="E106" s="482"/>
      <c r="F106" s="482"/>
      <c r="G106" s="482"/>
      <c r="H106" s="482"/>
      <c r="I106" s="482"/>
      <c r="J106" s="482"/>
      <c r="K106" s="482"/>
      <c r="L106" s="482"/>
      <c r="M106" s="58"/>
      <c r="N106" s="430"/>
    </row>
    <row r="107" spans="5:14" s="481" customFormat="1" ht="12.75" hidden="1">
      <c r="E107" s="482"/>
      <c r="F107" s="482"/>
      <c r="G107" s="482"/>
      <c r="H107" s="482"/>
      <c r="I107" s="482"/>
      <c r="J107" s="482"/>
      <c r="K107" s="482"/>
      <c r="L107" s="482"/>
      <c r="M107" s="58"/>
      <c r="N107" s="430"/>
    </row>
    <row r="108" spans="5:14" s="481" customFormat="1" ht="12.75" hidden="1">
      <c r="E108" s="482"/>
      <c r="F108" s="482"/>
      <c r="G108" s="482"/>
      <c r="H108" s="482"/>
      <c r="I108" s="482"/>
      <c r="J108" s="482"/>
      <c r="K108" s="482"/>
      <c r="L108" s="482"/>
      <c r="M108" s="58"/>
      <c r="N108" s="430"/>
    </row>
    <row r="109" spans="5:14" s="481" customFormat="1" ht="12.75" hidden="1">
      <c r="E109" s="482"/>
      <c r="F109" s="482"/>
      <c r="G109" s="482"/>
      <c r="H109" s="482"/>
      <c r="I109" s="482"/>
      <c r="J109" s="482"/>
      <c r="K109" s="482"/>
      <c r="L109" s="482"/>
      <c r="M109" s="58"/>
      <c r="N109" s="430"/>
    </row>
    <row r="110" spans="5:14" s="481" customFormat="1" ht="12.75" hidden="1">
      <c r="E110" s="482"/>
      <c r="F110" s="482"/>
      <c r="G110" s="482"/>
      <c r="H110" s="482"/>
      <c r="I110" s="482"/>
      <c r="J110" s="482"/>
      <c r="K110" s="482"/>
      <c r="L110" s="482"/>
      <c r="M110" s="58"/>
      <c r="N110" s="430"/>
    </row>
    <row r="111" spans="5:14" s="481" customFormat="1" ht="12.75" hidden="1">
      <c r="E111" s="482"/>
      <c r="F111" s="482"/>
      <c r="G111" s="482"/>
      <c r="H111" s="482"/>
      <c r="I111" s="482"/>
      <c r="J111" s="482"/>
      <c r="K111" s="482"/>
      <c r="L111" s="482"/>
      <c r="M111" s="58"/>
      <c r="N111" s="430"/>
    </row>
    <row r="112" spans="5:14" s="481" customFormat="1" ht="12.75" hidden="1">
      <c r="E112" s="482"/>
      <c r="F112" s="482"/>
      <c r="G112" s="482"/>
      <c r="H112" s="482"/>
      <c r="I112" s="482"/>
      <c r="J112" s="482"/>
      <c r="K112" s="482"/>
      <c r="L112" s="482"/>
      <c r="M112" s="58"/>
      <c r="N112" s="430"/>
    </row>
    <row r="113" spans="5:14" s="481" customFormat="1" ht="12.75" hidden="1">
      <c r="E113" s="482"/>
      <c r="F113" s="482"/>
      <c r="G113" s="482"/>
      <c r="H113" s="482"/>
      <c r="I113" s="482"/>
      <c r="J113" s="482"/>
      <c r="K113" s="482"/>
      <c r="L113" s="482"/>
      <c r="M113" s="58"/>
      <c r="N113" s="430"/>
    </row>
    <row r="114" spans="5:14" s="481" customFormat="1" ht="12.75" hidden="1">
      <c r="E114" s="482"/>
      <c r="F114" s="482"/>
      <c r="G114" s="482"/>
      <c r="H114" s="482"/>
      <c r="I114" s="482"/>
      <c r="J114" s="482"/>
      <c r="K114" s="482"/>
      <c r="L114" s="482"/>
      <c r="M114" s="58"/>
      <c r="N114" s="430"/>
    </row>
    <row r="115" spans="5:14" s="481" customFormat="1" ht="12.75" hidden="1">
      <c r="E115" s="482"/>
      <c r="F115" s="482"/>
      <c r="G115" s="482"/>
      <c r="H115" s="482"/>
      <c r="I115" s="482"/>
      <c r="J115" s="482"/>
      <c r="K115" s="482"/>
      <c r="L115" s="482"/>
      <c r="M115" s="58"/>
      <c r="N115" s="430"/>
    </row>
    <row r="116" spans="5:14" s="481" customFormat="1" ht="12.75" hidden="1">
      <c r="E116" s="482"/>
      <c r="F116" s="482"/>
      <c r="G116" s="482"/>
      <c r="H116" s="482"/>
      <c r="I116" s="482"/>
      <c r="J116" s="482"/>
      <c r="K116" s="482"/>
      <c r="L116" s="482"/>
      <c r="M116" s="58"/>
      <c r="N116" s="430"/>
    </row>
    <row r="117" spans="5:14" s="481" customFormat="1" ht="12.75" hidden="1">
      <c r="E117" s="482"/>
      <c r="F117" s="482"/>
      <c r="G117" s="482"/>
      <c r="H117" s="482"/>
      <c r="I117" s="482"/>
      <c r="J117" s="482"/>
      <c r="K117" s="482"/>
      <c r="L117" s="482"/>
      <c r="M117" s="58"/>
      <c r="N117" s="430"/>
    </row>
    <row r="118" spans="5:14" s="481" customFormat="1" ht="12.75" hidden="1">
      <c r="E118" s="482"/>
      <c r="F118" s="482"/>
      <c r="G118" s="482"/>
      <c r="H118" s="482"/>
      <c r="I118" s="482"/>
      <c r="J118" s="482"/>
      <c r="K118" s="482"/>
      <c r="L118" s="482"/>
      <c r="M118" s="58"/>
      <c r="N118" s="430"/>
    </row>
    <row r="119" ht="12.75" hidden="1">
      <c r="I119" s="482"/>
    </row>
    <row r="120" ht="12.75" customHeight="1" hidden="1">
      <c r="I120" s="482"/>
    </row>
    <row r="121" ht="12.75" customHeight="1" hidden="1">
      <c r="I121" s="482"/>
    </row>
    <row r="122" ht="12.75" customHeight="1" hidden="1">
      <c r="I122" s="482"/>
    </row>
    <row r="123" ht="12.75" customHeight="1" hidden="1">
      <c r="I123" s="482"/>
    </row>
    <row r="124" ht="12.75" customHeight="1" hidden="1">
      <c r="I124" s="482"/>
    </row>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0" customHeight="1" hidden="1"/>
    <row r="213" ht="0" customHeight="1" hidden="1"/>
    <row r="214" ht="0" customHeight="1" hidden="1"/>
    <row r="215" ht="0" customHeight="1" hidden="1"/>
    <row r="216" ht="0" customHeight="1" hidden="1"/>
    <row r="217" ht="0" customHeight="1" hidden="1"/>
    <row r="218" ht="0" customHeight="1" hidden="1"/>
    <row r="219" ht="0" customHeight="1" hidden="1"/>
    <row r="220" ht="0" customHeight="1" hidden="1"/>
    <row r="221" ht="0" customHeight="1" hidden="1"/>
    <row r="222" ht="0" customHeight="1" hidden="1"/>
    <row r="223" ht="0" customHeight="1" hidden="1"/>
    <row r="224" ht="0" customHeight="1" hidden="1"/>
    <row r="225" ht="0" customHeight="1" hidden="1"/>
    <row r="226" ht="0" customHeight="1" hidden="1"/>
    <row r="227" ht="0" customHeight="1" hidden="1"/>
    <row r="228" ht="0" customHeight="1" hidden="1"/>
    <row r="229" ht="0" customHeight="1" hidden="1"/>
    <row r="230" ht="0" customHeight="1" hidden="1"/>
    <row r="231" ht="0" customHeight="1" hidden="1"/>
    <row r="232" ht="0" customHeight="1" hidden="1"/>
    <row r="233" ht="0" customHeight="1" hidden="1"/>
  </sheetData>
  <mergeCells count="3">
    <mergeCell ref="I4:J4"/>
    <mergeCell ref="A2:M2"/>
    <mergeCell ref="A1:L1"/>
  </mergeCells>
  <conditionalFormatting sqref="J6:J23 J26">
    <cfRule type="cellIs" priority="1" dxfId="2" operator="equal" stopIfTrue="1">
      <formula>0</formula>
    </cfRule>
  </conditionalFormatting>
  <printOptions horizontalCentered="1" verticalCentered="1"/>
  <pageMargins left="0.2" right="0.28" top="0" bottom="0" header="0" footer="0"/>
  <pageSetup horizontalDpi="355" verticalDpi="355" orientation="landscape" paperSize="9" scale="65" r:id="rId1"/>
</worksheet>
</file>

<file path=xl/worksheets/sheet17.xml><?xml version="1.0" encoding="utf-8"?>
<worksheet xmlns="http://schemas.openxmlformats.org/spreadsheetml/2006/main" xmlns:r="http://schemas.openxmlformats.org/officeDocument/2006/relationships">
  <sheetPr codeName="Φύλλο41"/>
  <dimension ref="A1:IV50"/>
  <sheetViews>
    <sheetView view="pageBreakPreview" zoomScale="60" zoomScaleNormal="50" workbookViewId="0" topLeftCell="E24">
      <selection activeCell="J33" sqref="J33"/>
    </sheetView>
  </sheetViews>
  <sheetFormatPr defaultColWidth="9.140625" defaultRowHeight="0" customHeight="1" zeroHeight="1"/>
  <cols>
    <col min="1" max="1" width="12.140625" style="350" customWidth="1"/>
    <col min="2" max="2" width="14.421875" style="350" customWidth="1"/>
    <col min="3" max="3" width="57.28125" style="350" customWidth="1"/>
    <col min="4" max="4" width="20.140625" style="350" customWidth="1"/>
    <col min="5" max="5" width="12.28125" style="350" customWidth="1"/>
    <col min="6" max="6" width="19.8515625" style="350" customWidth="1"/>
    <col min="7" max="7" width="23.00390625" style="350" customWidth="1"/>
    <col min="8" max="8" width="21.8515625" style="350" customWidth="1"/>
    <col min="9" max="9" width="5.7109375" style="350" customWidth="1"/>
    <col min="10" max="10" width="27.00390625" style="350" customWidth="1"/>
    <col min="11" max="11" width="27.140625" style="350" customWidth="1"/>
    <col min="12" max="12" width="5.8515625" style="350" customWidth="1"/>
    <col min="13" max="22" width="9.140625" style="350" hidden="1" customWidth="1"/>
    <col min="23" max="23" width="0.2890625" style="350" hidden="1" customWidth="1"/>
    <col min="24" max="255" width="9.140625" style="350" hidden="1" customWidth="1"/>
    <col min="256" max="16384" width="2.57421875" style="348" customWidth="1"/>
  </cols>
  <sheetData>
    <row r="1" spans="1:256" s="335" customFormat="1" ht="24" customHeight="1" thickTop="1">
      <c r="A1" s="783" t="s">
        <v>242</v>
      </c>
      <c r="B1" s="784"/>
      <c r="C1" s="784"/>
      <c r="D1" s="784"/>
      <c r="E1" s="784"/>
      <c r="F1" s="784"/>
      <c r="G1" s="784"/>
      <c r="H1" s="784"/>
      <c r="I1" s="784"/>
      <c r="J1" s="784"/>
      <c r="K1" s="784"/>
      <c r="L1" s="785"/>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L1" s="336"/>
      <c r="GM1" s="336"/>
      <c r="GN1" s="336"/>
      <c r="GO1" s="336"/>
      <c r="GP1" s="336"/>
      <c r="GQ1" s="336"/>
      <c r="GR1" s="336"/>
      <c r="GS1" s="336"/>
      <c r="GT1" s="336"/>
      <c r="GU1" s="336"/>
      <c r="GV1" s="336"/>
      <c r="GW1" s="336"/>
      <c r="GX1" s="336"/>
      <c r="GY1" s="336"/>
      <c r="GZ1" s="336"/>
      <c r="HA1" s="336"/>
      <c r="HB1" s="336"/>
      <c r="HC1" s="336"/>
      <c r="HD1" s="336"/>
      <c r="HE1" s="336"/>
      <c r="HF1" s="336"/>
      <c r="HG1" s="336"/>
      <c r="HH1" s="336"/>
      <c r="HI1" s="336"/>
      <c r="HJ1" s="336"/>
      <c r="HK1" s="336"/>
      <c r="HL1" s="336"/>
      <c r="HM1" s="336"/>
      <c r="HN1" s="336"/>
      <c r="HO1" s="336"/>
      <c r="HP1" s="336"/>
      <c r="HQ1" s="336"/>
      <c r="IV1" s="337"/>
    </row>
    <row r="2" spans="1:12" s="187" customFormat="1" ht="18">
      <c r="A2" s="786" t="s">
        <v>249</v>
      </c>
      <c r="B2" s="787"/>
      <c r="C2" s="787"/>
      <c r="D2" s="787"/>
      <c r="E2" s="787"/>
      <c r="F2" s="787"/>
      <c r="G2" s="787"/>
      <c r="H2" s="787"/>
      <c r="I2" s="787"/>
      <c r="J2" s="787"/>
      <c r="K2" s="787"/>
      <c r="L2" s="788"/>
    </row>
    <row r="3" spans="1:12" s="187" customFormat="1" ht="18.75" thickBot="1">
      <c r="A3" s="459"/>
      <c r="B3" s="460"/>
      <c r="C3" s="460"/>
      <c r="D3" s="460"/>
      <c r="E3" s="460"/>
      <c r="F3" s="460"/>
      <c r="G3" s="460"/>
      <c r="H3" s="460"/>
      <c r="I3" s="460"/>
      <c r="J3" s="460"/>
      <c r="K3" s="460"/>
      <c r="L3" s="461"/>
    </row>
    <row r="4" spans="1:12" s="187" customFormat="1" ht="25.5" customHeight="1" thickBot="1" thickTop="1">
      <c r="A4" s="459"/>
      <c r="B4" s="460"/>
      <c r="C4" s="483" t="s">
        <v>244</v>
      </c>
      <c r="D4" s="795"/>
      <c r="E4" s="796"/>
      <c r="F4" s="796"/>
      <c r="G4" s="797"/>
      <c r="H4" s="460"/>
      <c r="I4" s="460"/>
      <c r="J4" s="460"/>
      <c r="K4" s="460"/>
      <c r="L4" s="461"/>
    </row>
    <row r="5" spans="1:12" s="187" customFormat="1" ht="12" customHeight="1" thickBot="1" thickTop="1">
      <c r="A5" s="459"/>
      <c r="B5" s="460"/>
      <c r="C5" s="483"/>
      <c r="D5" s="484"/>
      <c r="E5" s="484"/>
      <c r="F5" s="484"/>
      <c r="G5" s="484"/>
      <c r="H5" s="484"/>
      <c r="I5" s="460"/>
      <c r="J5" s="460"/>
      <c r="K5" s="460"/>
      <c r="L5" s="461"/>
    </row>
    <row r="6" spans="1:12" s="187" customFormat="1" ht="25.5" customHeight="1" thickBot="1" thickTop="1">
      <c r="A6" s="459"/>
      <c r="B6" s="460"/>
      <c r="C6" s="483" t="s">
        <v>245</v>
      </c>
      <c r="D6" s="798"/>
      <c r="E6" s="799"/>
      <c r="F6" s="484"/>
      <c r="G6" s="484"/>
      <c r="H6" s="460"/>
      <c r="I6" s="460"/>
      <c r="J6" s="460"/>
      <c r="K6" s="460"/>
      <c r="L6" s="461"/>
    </row>
    <row r="7" spans="1:12" s="187" customFormat="1" ht="12" customHeight="1" thickBot="1" thickTop="1">
      <c r="A7" s="459"/>
      <c r="B7" s="460"/>
      <c r="C7" s="485"/>
      <c r="D7" s="460"/>
      <c r="E7" s="460"/>
      <c r="F7" s="484"/>
      <c r="G7" s="484"/>
      <c r="H7" s="460"/>
      <c r="I7" s="460"/>
      <c r="J7" s="460"/>
      <c r="K7" s="460"/>
      <c r="L7" s="461"/>
    </row>
    <row r="8" spans="1:12" s="187" customFormat="1" ht="21.75" customHeight="1" thickBot="1" thickTop="1">
      <c r="A8" s="459"/>
      <c r="B8" s="460"/>
      <c r="C8" s="483" t="s">
        <v>250</v>
      </c>
      <c r="D8" s="16">
        <v>301</v>
      </c>
      <c r="E8" s="486"/>
      <c r="F8" s="487"/>
      <c r="G8" s="484"/>
      <c r="H8" s="460"/>
      <c r="I8" s="460"/>
      <c r="J8" s="460"/>
      <c r="K8" s="460"/>
      <c r="L8" s="461"/>
    </row>
    <row r="9" spans="1:12" s="187" customFormat="1" ht="35.25" customHeight="1" thickBot="1" thickTop="1">
      <c r="A9" s="286" t="s">
        <v>24</v>
      </c>
      <c r="B9" s="325" t="s">
        <v>197</v>
      </c>
      <c r="C9" s="187" t="s">
        <v>36</v>
      </c>
      <c r="D9" s="325" t="s">
        <v>43</v>
      </c>
      <c r="E9" s="325" t="s">
        <v>97</v>
      </c>
      <c r="F9" s="187" t="s">
        <v>32</v>
      </c>
      <c r="G9" s="325" t="s">
        <v>40</v>
      </c>
      <c r="H9" s="187" t="s">
        <v>33</v>
      </c>
      <c r="I9" s="325"/>
      <c r="J9" s="187" t="s">
        <v>37</v>
      </c>
      <c r="K9" s="325" t="s">
        <v>185</v>
      </c>
      <c r="L9" s="338"/>
    </row>
    <row r="10" spans="1:12" s="187" customFormat="1" ht="24" customHeight="1" thickBot="1">
      <c r="A10" s="286">
        <v>1</v>
      </c>
      <c r="B10" s="339"/>
      <c r="C10" s="340"/>
      <c r="D10" s="341"/>
      <c r="E10" s="342"/>
      <c r="F10" s="343"/>
      <c r="G10" s="343"/>
      <c r="H10" s="344">
        <f aca="true" t="shared" si="0" ref="H10:H39">F10-G10</f>
        <v>0</v>
      </c>
      <c r="I10" s="345">
        <v>1.3</v>
      </c>
      <c r="J10" s="344">
        <f aca="true" t="shared" si="1" ref="J10:J39">H10*1.3</f>
        <v>0</v>
      </c>
      <c r="K10" s="346">
        <f aca="true" t="shared" si="2" ref="K10:K39">IF(J10&gt;F10,F10,J10)</f>
        <v>0</v>
      </c>
      <c r="L10" s="338"/>
    </row>
    <row r="11" spans="1:12" s="187" customFormat="1" ht="24" customHeight="1" thickBot="1">
      <c r="A11" s="286">
        <v>2</v>
      </c>
      <c r="B11" s="339"/>
      <c r="C11" s="340"/>
      <c r="D11" s="341"/>
      <c r="E11" s="342"/>
      <c r="F11" s="343"/>
      <c r="G11" s="343"/>
      <c r="H11" s="344">
        <f t="shared" si="0"/>
        <v>0</v>
      </c>
      <c r="I11" s="345">
        <v>1.3</v>
      </c>
      <c r="J11" s="344">
        <f t="shared" si="1"/>
        <v>0</v>
      </c>
      <c r="K11" s="346">
        <f t="shared" si="2"/>
        <v>0</v>
      </c>
      <c r="L11" s="338"/>
    </row>
    <row r="12" spans="1:12" s="187" customFormat="1" ht="24" customHeight="1" thickBot="1">
      <c r="A12" s="286">
        <v>3</v>
      </c>
      <c r="B12" s="339"/>
      <c r="C12" s="340"/>
      <c r="D12" s="341"/>
      <c r="E12" s="342"/>
      <c r="F12" s="343"/>
      <c r="G12" s="343"/>
      <c r="H12" s="344">
        <f t="shared" si="0"/>
        <v>0</v>
      </c>
      <c r="I12" s="345">
        <v>1.3</v>
      </c>
      <c r="J12" s="344">
        <f t="shared" si="1"/>
        <v>0</v>
      </c>
      <c r="K12" s="346">
        <f t="shared" si="2"/>
        <v>0</v>
      </c>
      <c r="L12" s="338"/>
    </row>
    <row r="13" spans="1:12" s="187" customFormat="1" ht="22.5" customHeight="1" thickBot="1">
      <c r="A13" s="286">
        <v>4</v>
      </c>
      <c r="B13" s="339"/>
      <c r="C13" s="340"/>
      <c r="D13" s="341"/>
      <c r="E13" s="342"/>
      <c r="F13" s="343"/>
      <c r="G13" s="343"/>
      <c r="H13" s="344">
        <f t="shared" si="0"/>
        <v>0</v>
      </c>
      <c r="I13" s="345">
        <v>1.3</v>
      </c>
      <c r="J13" s="344">
        <f t="shared" si="1"/>
        <v>0</v>
      </c>
      <c r="K13" s="346">
        <f t="shared" si="2"/>
        <v>0</v>
      </c>
      <c r="L13" s="338"/>
    </row>
    <row r="14" spans="1:12" s="187" customFormat="1" ht="22.5" customHeight="1" thickBot="1">
      <c r="A14" s="286">
        <v>5</v>
      </c>
      <c r="B14" s="339"/>
      <c r="C14" s="340"/>
      <c r="D14" s="341"/>
      <c r="E14" s="342"/>
      <c r="F14" s="343"/>
      <c r="G14" s="343"/>
      <c r="H14" s="344">
        <f t="shared" si="0"/>
        <v>0</v>
      </c>
      <c r="I14" s="345">
        <v>1.3</v>
      </c>
      <c r="J14" s="344">
        <f t="shared" si="1"/>
        <v>0</v>
      </c>
      <c r="K14" s="346">
        <f t="shared" si="2"/>
        <v>0</v>
      </c>
      <c r="L14" s="338"/>
    </row>
    <row r="15" spans="1:12" s="187" customFormat="1" ht="22.5" customHeight="1" thickBot="1">
      <c r="A15" s="286">
        <v>7</v>
      </c>
      <c r="B15" s="339"/>
      <c r="C15" s="340"/>
      <c r="D15" s="341"/>
      <c r="E15" s="342"/>
      <c r="F15" s="343"/>
      <c r="G15" s="343"/>
      <c r="H15" s="344">
        <f t="shared" si="0"/>
        <v>0</v>
      </c>
      <c r="I15" s="345">
        <v>1.3</v>
      </c>
      <c r="J15" s="344">
        <f t="shared" si="1"/>
        <v>0</v>
      </c>
      <c r="K15" s="346">
        <f t="shared" si="2"/>
        <v>0</v>
      </c>
      <c r="L15" s="338"/>
    </row>
    <row r="16" spans="1:12" s="187" customFormat="1" ht="24" customHeight="1" thickBot="1">
      <c r="A16" s="286">
        <v>8</v>
      </c>
      <c r="B16" s="339"/>
      <c r="C16" s="340"/>
      <c r="D16" s="341"/>
      <c r="E16" s="342"/>
      <c r="F16" s="343"/>
      <c r="G16" s="343"/>
      <c r="H16" s="344">
        <f t="shared" si="0"/>
        <v>0</v>
      </c>
      <c r="I16" s="345">
        <v>1.3</v>
      </c>
      <c r="J16" s="344">
        <f t="shared" si="1"/>
        <v>0</v>
      </c>
      <c r="K16" s="346">
        <f t="shared" si="2"/>
        <v>0</v>
      </c>
      <c r="L16" s="338"/>
    </row>
    <row r="17" spans="1:12" s="187" customFormat="1" ht="24" customHeight="1" thickBot="1">
      <c r="A17" s="286">
        <v>11</v>
      </c>
      <c r="B17" s="339"/>
      <c r="C17" s="340"/>
      <c r="D17" s="341"/>
      <c r="E17" s="342"/>
      <c r="F17" s="343"/>
      <c r="G17" s="343"/>
      <c r="H17" s="344">
        <f t="shared" si="0"/>
        <v>0</v>
      </c>
      <c r="I17" s="345">
        <v>1.3</v>
      </c>
      <c r="J17" s="344">
        <f t="shared" si="1"/>
        <v>0</v>
      </c>
      <c r="K17" s="346">
        <f t="shared" si="2"/>
        <v>0</v>
      </c>
      <c r="L17" s="338"/>
    </row>
    <row r="18" spans="1:12" s="187" customFormat="1" ht="24" customHeight="1" thickBot="1">
      <c r="A18" s="286">
        <v>12</v>
      </c>
      <c r="B18" s="339"/>
      <c r="C18" s="340"/>
      <c r="D18" s="341"/>
      <c r="E18" s="342"/>
      <c r="F18" s="343"/>
      <c r="G18" s="343"/>
      <c r="H18" s="344">
        <f t="shared" si="0"/>
        <v>0</v>
      </c>
      <c r="I18" s="345">
        <v>1.3</v>
      </c>
      <c r="J18" s="344">
        <f t="shared" si="1"/>
        <v>0</v>
      </c>
      <c r="K18" s="346">
        <f t="shared" si="2"/>
        <v>0</v>
      </c>
      <c r="L18" s="338"/>
    </row>
    <row r="19" spans="1:12" s="187" customFormat="1" ht="22.5" customHeight="1" thickBot="1">
      <c r="A19" s="286">
        <v>13</v>
      </c>
      <c r="B19" s="339"/>
      <c r="C19" s="340"/>
      <c r="D19" s="341"/>
      <c r="E19" s="342"/>
      <c r="F19" s="343"/>
      <c r="G19" s="343"/>
      <c r="H19" s="344">
        <f t="shared" si="0"/>
        <v>0</v>
      </c>
      <c r="I19" s="345">
        <v>1.3</v>
      </c>
      <c r="J19" s="344">
        <f t="shared" si="1"/>
        <v>0</v>
      </c>
      <c r="K19" s="346">
        <f t="shared" si="2"/>
        <v>0</v>
      </c>
      <c r="L19" s="338"/>
    </row>
    <row r="20" spans="1:12" s="187" customFormat="1" ht="22.5" customHeight="1" thickBot="1">
      <c r="A20" s="286">
        <v>14</v>
      </c>
      <c r="B20" s="339"/>
      <c r="C20" s="340"/>
      <c r="D20" s="341"/>
      <c r="E20" s="342"/>
      <c r="F20" s="343"/>
      <c r="G20" s="343"/>
      <c r="H20" s="344">
        <f t="shared" si="0"/>
        <v>0</v>
      </c>
      <c r="I20" s="345">
        <v>1.3</v>
      </c>
      <c r="J20" s="344">
        <f t="shared" si="1"/>
        <v>0</v>
      </c>
      <c r="K20" s="346">
        <f t="shared" si="2"/>
        <v>0</v>
      </c>
      <c r="L20" s="338"/>
    </row>
    <row r="21" spans="1:12" s="187" customFormat="1" ht="22.5" customHeight="1" thickBot="1">
      <c r="A21" s="286">
        <v>15</v>
      </c>
      <c r="B21" s="339"/>
      <c r="C21" s="340"/>
      <c r="D21" s="341"/>
      <c r="E21" s="342"/>
      <c r="F21" s="343"/>
      <c r="G21" s="343"/>
      <c r="H21" s="344">
        <f t="shared" si="0"/>
        <v>0</v>
      </c>
      <c r="I21" s="345">
        <v>1.3</v>
      </c>
      <c r="J21" s="344">
        <f t="shared" si="1"/>
        <v>0</v>
      </c>
      <c r="K21" s="346">
        <f t="shared" si="2"/>
        <v>0</v>
      </c>
      <c r="L21" s="338"/>
    </row>
    <row r="22" spans="1:12" s="187" customFormat="1" ht="22.5" customHeight="1" thickBot="1">
      <c r="A22" s="286">
        <v>16</v>
      </c>
      <c r="B22" s="339"/>
      <c r="C22" s="340"/>
      <c r="D22" s="341"/>
      <c r="E22" s="342"/>
      <c r="F22" s="343"/>
      <c r="G22" s="343"/>
      <c r="H22" s="344">
        <f t="shared" si="0"/>
        <v>0</v>
      </c>
      <c r="I22" s="345">
        <v>1.3</v>
      </c>
      <c r="J22" s="344">
        <f t="shared" si="1"/>
        <v>0</v>
      </c>
      <c r="K22" s="346">
        <f t="shared" si="2"/>
        <v>0</v>
      </c>
      <c r="L22" s="338"/>
    </row>
    <row r="23" spans="1:12" s="187" customFormat="1" ht="22.5" customHeight="1" thickBot="1">
      <c r="A23" s="286">
        <v>17</v>
      </c>
      <c r="B23" s="339"/>
      <c r="C23" s="340"/>
      <c r="D23" s="341"/>
      <c r="E23" s="342"/>
      <c r="F23" s="343"/>
      <c r="G23" s="343"/>
      <c r="H23" s="344">
        <f t="shared" si="0"/>
        <v>0</v>
      </c>
      <c r="I23" s="345">
        <v>1.3</v>
      </c>
      <c r="J23" s="344">
        <f t="shared" si="1"/>
        <v>0</v>
      </c>
      <c r="K23" s="346">
        <f t="shared" si="2"/>
        <v>0</v>
      </c>
      <c r="L23" s="338"/>
    </row>
    <row r="24" spans="1:12" s="187" customFormat="1" ht="22.5" customHeight="1" thickBot="1">
      <c r="A24" s="286">
        <v>18</v>
      </c>
      <c r="B24" s="339"/>
      <c r="C24" s="340"/>
      <c r="D24" s="341"/>
      <c r="E24" s="342"/>
      <c r="F24" s="343"/>
      <c r="G24" s="343"/>
      <c r="H24" s="344">
        <f t="shared" si="0"/>
        <v>0</v>
      </c>
      <c r="I24" s="345">
        <v>1.3</v>
      </c>
      <c r="J24" s="344">
        <f t="shared" si="1"/>
        <v>0</v>
      </c>
      <c r="K24" s="346">
        <f t="shared" si="2"/>
        <v>0</v>
      </c>
      <c r="L24" s="338"/>
    </row>
    <row r="25" spans="1:12" s="187" customFormat="1" ht="22.5" customHeight="1" thickBot="1">
      <c r="A25" s="286">
        <v>19</v>
      </c>
      <c r="B25" s="339"/>
      <c r="C25" s="340"/>
      <c r="D25" s="341"/>
      <c r="E25" s="342"/>
      <c r="F25" s="343"/>
      <c r="G25" s="343"/>
      <c r="H25" s="344">
        <f t="shared" si="0"/>
        <v>0</v>
      </c>
      <c r="I25" s="345">
        <v>1.3</v>
      </c>
      <c r="J25" s="344">
        <f t="shared" si="1"/>
        <v>0</v>
      </c>
      <c r="K25" s="346">
        <f t="shared" si="2"/>
        <v>0</v>
      </c>
      <c r="L25" s="338"/>
    </row>
    <row r="26" spans="1:12" s="187" customFormat="1" ht="22.5" customHeight="1" thickBot="1">
      <c r="A26" s="286">
        <v>20</v>
      </c>
      <c r="B26" s="339"/>
      <c r="C26" s="340"/>
      <c r="D26" s="341"/>
      <c r="E26" s="342"/>
      <c r="F26" s="343"/>
      <c r="G26" s="343"/>
      <c r="H26" s="344">
        <f t="shared" si="0"/>
        <v>0</v>
      </c>
      <c r="I26" s="345">
        <v>1.3</v>
      </c>
      <c r="J26" s="344">
        <f t="shared" si="1"/>
        <v>0</v>
      </c>
      <c r="K26" s="346">
        <f t="shared" si="2"/>
        <v>0</v>
      </c>
      <c r="L26" s="338"/>
    </row>
    <row r="27" spans="1:12" s="187" customFormat="1" ht="22.5" customHeight="1" thickBot="1">
      <c r="A27" s="286">
        <v>21</v>
      </c>
      <c r="B27" s="339"/>
      <c r="C27" s="340"/>
      <c r="D27" s="341"/>
      <c r="E27" s="342"/>
      <c r="F27" s="343"/>
      <c r="G27" s="343"/>
      <c r="H27" s="344">
        <f t="shared" si="0"/>
        <v>0</v>
      </c>
      <c r="I27" s="345">
        <v>1.3</v>
      </c>
      <c r="J27" s="344">
        <f t="shared" si="1"/>
        <v>0</v>
      </c>
      <c r="K27" s="346">
        <f t="shared" si="2"/>
        <v>0</v>
      </c>
      <c r="L27" s="338"/>
    </row>
    <row r="28" spans="1:12" s="187" customFormat="1" ht="22.5" customHeight="1" thickBot="1">
      <c r="A28" s="286">
        <v>22</v>
      </c>
      <c r="B28" s="339"/>
      <c r="C28" s="340"/>
      <c r="D28" s="341"/>
      <c r="E28" s="342"/>
      <c r="F28" s="343"/>
      <c r="G28" s="343"/>
      <c r="H28" s="344">
        <f t="shared" si="0"/>
        <v>0</v>
      </c>
      <c r="I28" s="345">
        <v>1.3</v>
      </c>
      <c r="J28" s="344">
        <f t="shared" si="1"/>
        <v>0</v>
      </c>
      <c r="K28" s="346">
        <f t="shared" si="2"/>
        <v>0</v>
      </c>
      <c r="L28" s="338"/>
    </row>
    <row r="29" spans="1:12" s="187" customFormat="1" ht="22.5" customHeight="1" thickBot="1">
      <c r="A29" s="286">
        <v>23</v>
      </c>
      <c r="B29" s="339"/>
      <c r="C29" s="340"/>
      <c r="D29" s="341"/>
      <c r="E29" s="342"/>
      <c r="F29" s="343"/>
      <c r="G29" s="343"/>
      <c r="H29" s="344">
        <f t="shared" si="0"/>
        <v>0</v>
      </c>
      <c r="I29" s="345">
        <v>1.3</v>
      </c>
      <c r="J29" s="344">
        <f t="shared" si="1"/>
        <v>0</v>
      </c>
      <c r="K29" s="346">
        <f t="shared" si="2"/>
        <v>0</v>
      </c>
      <c r="L29" s="338"/>
    </row>
    <row r="30" spans="1:12" s="187" customFormat="1" ht="22.5" customHeight="1" thickBot="1">
      <c r="A30" s="286">
        <v>24</v>
      </c>
      <c r="B30" s="339"/>
      <c r="C30" s="340"/>
      <c r="D30" s="341"/>
      <c r="E30" s="342"/>
      <c r="F30" s="343"/>
      <c r="G30" s="343"/>
      <c r="H30" s="344">
        <f t="shared" si="0"/>
        <v>0</v>
      </c>
      <c r="I30" s="345">
        <v>1.3</v>
      </c>
      <c r="J30" s="344">
        <f t="shared" si="1"/>
        <v>0</v>
      </c>
      <c r="K30" s="346">
        <f t="shared" si="2"/>
        <v>0</v>
      </c>
      <c r="L30" s="338"/>
    </row>
    <row r="31" spans="1:12" s="187" customFormat="1" ht="22.5" customHeight="1" thickBot="1">
      <c r="A31" s="286">
        <v>25</v>
      </c>
      <c r="B31" s="339"/>
      <c r="C31" s="340"/>
      <c r="D31" s="341"/>
      <c r="E31" s="342"/>
      <c r="F31" s="343"/>
      <c r="G31" s="343"/>
      <c r="H31" s="344">
        <f t="shared" si="0"/>
        <v>0</v>
      </c>
      <c r="I31" s="345">
        <v>1.3</v>
      </c>
      <c r="J31" s="344">
        <f t="shared" si="1"/>
        <v>0</v>
      </c>
      <c r="K31" s="346">
        <f t="shared" si="2"/>
        <v>0</v>
      </c>
      <c r="L31" s="338"/>
    </row>
    <row r="32" spans="1:12" s="187" customFormat="1" ht="22.5" customHeight="1" thickBot="1">
      <c r="A32" s="286">
        <v>26</v>
      </c>
      <c r="B32" s="339"/>
      <c r="C32" s="340"/>
      <c r="D32" s="341"/>
      <c r="E32" s="342"/>
      <c r="F32" s="343"/>
      <c r="G32" s="343"/>
      <c r="H32" s="344">
        <f t="shared" si="0"/>
        <v>0</v>
      </c>
      <c r="I32" s="345">
        <v>1.3</v>
      </c>
      <c r="J32" s="344">
        <f t="shared" si="1"/>
        <v>0</v>
      </c>
      <c r="K32" s="346">
        <f t="shared" si="2"/>
        <v>0</v>
      </c>
      <c r="L32" s="338"/>
    </row>
    <row r="33" spans="1:12" s="187" customFormat="1" ht="22.5" customHeight="1" thickBot="1">
      <c r="A33" s="286">
        <v>27</v>
      </c>
      <c r="B33" s="339"/>
      <c r="C33" s="340"/>
      <c r="D33" s="341"/>
      <c r="E33" s="342"/>
      <c r="F33" s="343"/>
      <c r="G33" s="343"/>
      <c r="H33" s="344">
        <f t="shared" si="0"/>
        <v>0</v>
      </c>
      <c r="I33" s="345">
        <v>1.3</v>
      </c>
      <c r="J33" s="344">
        <f t="shared" si="1"/>
        <v>0</v>
      </c>
      <c r="K33" s="346">
        <f t="shared" si="2"/>
        <v>0</v>
      </c>
      <c r="L33" s="338"/>
    </row>
    <row r="34" spans="1:12" s="187" customFormat="1" ht="24" customHeight="1" thickBot="1">
      <c r="A34" s="286">
        <v>28</v>
      </c>
      <c r="B34" s="339"/>
      <c r="C34" s="340"/>
      <c r="D34" s="341"/>
      <c r="E34" s="342"/>
      <c r="F34" s="343"/>
      <c r="G34" s="343"/>
      <c r="H34" s="344">
        <f t="shared" si="0"/>
        <v>0</v>
      </c>
      <c r="I34" s="345">
        <v>1.3</v>
      </c>
      <c r="J34" s="344">
        <f t="shared" si="1"/>
        <v>0</v>
      </c>
      <c r="K34" s="346">
        <f t="shared" si="2"/>
        <v>0</v>
      </c>
      <c r="L34" s="338"/>
    </row>
    <row r="35" spans="1:12" s="187" customFormat="1" ht="24" customHeight="1" thickBot="1">
      <c r="A35" s="286">
        <v>29</v>
      </c>
      <c r="B35" s="339"/>
      <c r="C35" s="340"/>
      <c r="D35" s="341"/>
      <c r="E35" s="342"/>
      <c r="F35" s="343"/>
      <c r="G35" s="343"/>
      <c r="H35" s="344">
        <f t="shared" si="0"/>
        <v>0</v>
      </c>
      <c r="I35" s="345">
        <v>1.3</v>
      </c>
      <c r="J35" s="344">
        <f t="shared" si="1"/>
        <v>0</v>
      </c>
      <c r="K35" s="346">
        <f t="shared" si="2"/>
        <v>0</v>
      </c>
      <c r="L35" s="338"/>
    </row>
    <row r="36" spans="1:12" s="187" customFormat="1" ht="22.5" customHeight="1" thickBot="1">
      <c r="A36" s="286">
        <v>30</v>
      </c>
      <c r="B36" s="339"/>
      <c r="C36" s="339"/>
      <c r="D36" s="341"/>
      <c r="E36" s="342"/>
      <c r="F36" s="343"/>
      <c r="G36" s="343"/>
      <c r="H36" s="344">
        <f t="shared" si="0"/>
        <v>0</v>
      </c>
      <c r="I36" s="345">
        <v>1.3</v>
      </c>
      <c r="J36" s="344">
        <f t="shared" si="1"/>
        <v>0</v>
      </c>
      <c r="K36" s="346">
        <f t="shared" si="2"/>
        <v>0</v>
      </c>
      <c r="L36" s="338"/>
    </row>
    <row r="37" spans="1:12" s="187" customFormat="1" ht="22.5" customHeight="1" thickBot="1">
      <c r="A37" s="286">
        <v>31</v>
      </c>
      <c r="B37" s="339"/>
      <c r="C37" s="340"/>
      <c r="D37" s="341"/>
      <c r="E37" s="342"/>
      <c r="F37" s="343"/>
      <c r="G37" s="343"/>
      <c r="H37" s="344">
        <f t="shared" si="0"/>
        <v>0</v>
      </c>
      <c r="I37" s="345">
        <v>1.3</v>
      </c>
      <c r="J37" s="344">
        <f t="shared" si="1"/>
        <v>0</v>
      </c>
      <c r="K37" s="346">
        <f t="shared" si="2"/>
        <v>0</v>
      </c>
      <c r="L37" s="338"/>
    </row>
    <row r="38" spans="1:12" s="187" customFormat="1" ht="24" customHeight="1" thickBot="1">
      <c r="A38" s="286">
        <v>32</v>
      </c>
      <c r="B38" s="339"/>
      <c r="C38" s="340"/>
      <c r="D38" s="341"/>
      <c r="E38" s="342"/>
      <c r="F38" s="343"/>
      <c r="G38" s="343"/>
      <c r="H38" s="344">
        <f t="shared" si="0"/>
        <v>0</v>
      </c>
      <c r="I38" s="345">
        <v>1.3</v>
      </c>
      <c r="J38" s="344">
        <f t="shared" si="1"/>
        <v>0</v>
      </c>
      <c r="K38" s="346">
        <f t="shared" si="2"/>
        <v>0</v>
      </c>
      <c r="L38" s="338"/>
    </row>
    <row r="39" spans="1:12" s="187" customFormat="1" ht="24" customHeight="1" thickBot="1">
      <c r="A39" s="286">
        <v>33</v>
      </c>
      <c r="B39" s="339"/>
      <c r="C39" s="340"/>
      <c r="D39" s="341"/>
      <c r="E39" s="342"/>
      <c r="F39" s="343"/>
      <c r="G39" s="343"/>
      <c r="H39" s="344">
        <f t="shared" si="0"/>
        <v>0</v>
      </c>
      <c r="I39" s="345">
        <v>1.3</v>
      </c>
      <c r="J39" s="344">
        <f t="shared" si="1"/>
        <v>0</v>
      </c>
      <c r="K39" s="346">
        <f t="shared" si="2"/>
        <v>0</v>
      </c>
      <c r="L39" s="338"/>
    </row>
    <row r="40" spans="1:18" s="187" customFormat="1" ht="24" customHeight="1" thickBot="1">
      <c r="A40" s="286"/>
      <c r="H40" s="34"/>
      <c r="I40" s="34"/>
      <c r="J40" s="34"/>
      <c r="K40" s="34"/>
      <c r="L40" s="40"/>
      <c r="M40" s="12"/>
      <c r="N40" s="12"/>
      <c r="O40" s="60"/>
      <c r="P40" s="60"/>
      <c r="Q40" s="60"/>
      <c r="R40" s="81"/>
    </row>
    <row r="41" spans="1:18" s="187" customFormat="1" ht="24" customHeight="1" thickBot="1" thickTop="1">
      <c r="A41" s="286"/>
      <c r="G41" s="187" t="s">
        <v>251</v>
      </c>
      <c r="H41" s="34"/>
      <c r="I41" s="34"/>
      <c r="J41" s="34"/>
      <c r="K41" s="34" t="s">
        <v>252</v>
      </c>
      <c r="L41" s="40"/>
      <c r="M41" s="12"/>
      <c r="N41" s="12"/>
      <c r="O41" s="60"/>
      <c r="P41" s="60"/>
      <c r="Q41" s="60"/>
      <c r="R41" s="81"/>
    </row>
    <row r="42" spans="1:18" s="187" customFormat="1" ht="31.5" customHeight="1" thickBot="1" thickTop="1">
      <c r="A42" s="286"/>
      <c r="B42" s="433" t="s">
        <v>269</v>
      </c>
      <c r="C42" s="433"/>
      <c r="D42" s="433"/>
      <c r="F42" s="16">
        <v>302</v>
      </c>
      <c r="G42" s="297">
        <f>SUM(K10:K39)</f>
        <v>0</v>
      </c>
      <c r="I42" s="34"/>
      <c r="J42" s="16">
        <v>303</v>
      </c>
      <c r="K42" s="462">
        <f>G42*E8</f>
        <v>0</v>
      </c>
      <c r="L42" s="40"/>
      <c r="N42" s="321"/>
      <c r="O42" s="305"/>
      <c r="P42" s="306"/>
      <c r="Q42" s="306"/>
      <c r="R42" s="307"/>
    </row>
    <row r="43" spans="1:18" s="187" customFormat="1" ht="31.5" customHeight="1" thickBot="1" thickTop="1">
      <c r="A43" s="286"/>
      <c r="B43" s="433" t="s">
        <v>270</v>
      </c>
      <c r="C43" s="433"/>
      <c r="D43" s="433"/>
      <c r="F43" s="16" t="s">
        <v>253</v>
      </c>
      <c r="G43" s="297">
        <f>SUM(F10:F39)</f>
        <v>0</v>
      </c>
      <c r="I43" s="34"/>
      <c r="J43" s="16" t="s">
        <v>254</v>
      </c>
      <c r="K43" s="462">
        <f>G43*E8</f>
        <v>0</v>
      </c>
      <c r="L43" s="40"/>
      <c r="M43" s="12"/>
      <c r="N43" s="12"/>
      <c r="O43" s="60"/>
      <c r="P43" s="60"/>
      <c r="Q43" s="60"/>
      <c r="R43" s="81"/>
    </row>
    <row r="44" spans="1:18" s="187" customFormat="1" ht="31.5" customHeight="1" thickBot="1" thickTop="1">
      <c r="A44" s="286"/>
      <c r="B44" s="433" t="s">
        <v>271</v>
      </c>
      <c r="C44" s="433"/>
      <c r="D44" s="433"/>
      <c r="F44" s="16" t="s">
        <v>255</v>
      </c>
      <c r="G44" s="297">
        <f>SUM(H10:H39)</f>
        <v>0</v>
      </c>
      <c r="I44" s="34"/>
      <c r="J44" s="16" t="s">
        <v>256</v>
      </c>
      <c r="K44" s="462">
        <f>G44*E8</f>
        <v>0</v>
      </c>
      <c r="L44" s="40"/>
      <c r="M44" s="12"/>
      <c r="N44" s="12"/>
      <c r="O44" s="60"/>
      <c r="P44" s="60"/>
      <c r="Q44" s="60"/>
      <c r="R44" s="81"/>
    </row>
    <row r="45" spans="1:256" s="347" customFormat="1" ht="30.75" customHeight="1" thickBot="1" thickTop="1">
      <c r="A45" s="780" t="s">
        <v>118</v>
      </c>
      <c r="B45" s="781"/>
      <c r="C45" s="781"/>
      <c r="D45" s="781"/>
      <c r="E45" s="781"/>
      <c r="F45" s="781"/>
      <c r="G45" s="781"/>
      <c r="H45" s="781"/>
      <c r="I45" s="781"/>
      <c r="J45" s="781"/>
      <c r="K45" s="781"/>
      <c r="L45" s="782"/>
      <c r="IV45" s="348"/>
    </row>
    <row r="46" spans="1:13" s="187" customFormat="1" ht="22.5" customHeight="1" thickBot="1" thickTop="1">
      <c r="A46" s="777" t="s">
        <v>266</v>
      </c>
      <c r="B46" s="778"/>
      <c r="C46" s="778"/>
      <c r="D46" s="778"/>
      <c r="E46" s="778"/>
      <c r="F46" s="778"/>
      <c r="G46" s="778"/>
      <c r="H46" s="778"/>
      <c r="I46" s="778"/>
      <c r="J46" s="778"/>
      <c r="K46" s="778"/>
      <c r="L46" s="779"/>
      <c r="M46" s="349"/>
    </row>
    <row r="47" ht="2.25" customHeight="1" thickTop="1"/>
    <row r="48" spans="1:255" ht="3.75" customHeight="1" hidden="1" thickTop="1">
      <c r="A48" s="348"/>
      <c r="B48" s="348"/>
      <c r="C48" s="348"/>
      <c r="D48" s="348"/>
      <c r="E48" s="348"/>
      <c r="F48" s="348"/>
      <c r="G48" s="348"/>
      <c r="H48" s="348"/>
      <c r="I48" s="348"/>
      <c r="J48" s="348"/>
      <c r="K48" s="351"/>
      <c r="L48" s="348"/>
      <c r="M48" s="348"/>
      <c r="N48" s="348"/>
      <c r="O48" s="348"/>
      <c r="P48" s="348"/>
      <c r="Q48" s="348"/>
      <c r="R48" s="348"/>
      <c r="S48" s="348"/>
      <c r="T48" s="348"/>
      <c r="U48" s="348"/>
      <c r="V48" s="348"/>
      <c r="W48" s="352"/>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c r="DJ48" s="348"/>
      <c r="DK48" s="348"/>
      <c r="DL48" s="348"/>
      <c r="DM48" s="348"/>
      <c r="DN48" s="348"/>
      <c r="DO48" s="348"/>
      <c r="DP48" s="348"/>
      <c r="DQ48" s="348"/>
      <c r="DR48" s="348"/>
      <c r="DS48" s="348"/>
      <c r="DT48" s="348"/>
      <c r="DU48" s="348"/>
      <c r="DV48" s="348"/>
      <c r="DW48" s="348"/>
      <c r="DX48" s="348"/>
      <c r="DY48" s="348"/>
      <c r="DZ48" s="348"/>
      <c r="EA48" s="348"/>
      <c r="EB48" s="348"/>
      <c r="EC48" s="348"/>
      <c r="ED48" s="348"/>
      <c r="EE48" s="348"/>
      <c r="EF48" s="348"/>
      <c r="EG48" s="348"/>
      <c r="EH48" s="348"/>
      <c r="EI48" s="348"/>
      <c r="EJ48" s="348"/>
      <c r="EK48" s="348"/>
      <c r="EL48" s="348"/>
      <c r="EM48" s="348"/>
      <c r="EN48" s="348"/>
      <c r="EO48" s="348"/>
      <c r="EP48" s="348"/>
      <c r="EQ48" s="348"/>
      <c r="ER48" s="348"/>
      <c r="ES48" s="348"/>
      <c r="ET48" s="348"/>
      <c r="EU48" s="348"/>
      <c r="EV48" s="348"/>
      <c r="EW48" s="348"/>
      <c r="EX48" s="348"/>
      <c r="EY48" s="348"/>
      <c r="EZ48" s="348"/>
      <c r="FA48" s="348"/>
      <c r="FB48" s="348"/>
      <c r="FC48" s="348"/>
      <c r="FD48" s="348"/>
      <c r="FE48" s="348"/>
      <c r="FF48" s="348"/>
      <c r="FG48" s="348"/>
      <c r="FH48" s="348"/>
      <c r="FI48" s="348"/>
      <c r="FJ48" s="348"/>
      <c r="FK48" s="348"/>
      <c r="FL48" s="348"/>
      <c r="FM48" s="348"/>
      <c r="FN48" s="348"/>
      <c r="FO48" s="348"/>
      <c r="FP48" s="348"/>
      <c r="FQ48" s="348"/>
      <c r="FR48" s="348"/>
      <c r="FS48" s="348"/>
      <c r="FT48" s="348"/>
      <c r="FU48" s="348"/>
      <c r="FV48" s="348"/>
      <c r="FW48" s="348"/>
      <c r="FX48" s="348"/>
      <c r="FY48" s="348"/>
      <c r="FZ48" s="348"/>
      <c r="GA48" s="348"/>
      <c r="GB48" s="348"/>
      <c r="GC48" s="348"/>
      <c r="GD48" s="348"/>
      <c r="GE48" s="348"/>
      <c r="GF48" s="348"/>
      <c r="GG48" s="348"/>
      <c r="GH48" s="348"/>
      <c r="GI48" s="348"/>
      <c r="GJ48" s="348"/>
      <c r="GK48" s="348"/>
      <c r="GL48" s="348"/>
      <c r="GM48" s="348"/>
      <c r="GN48" s="348"/>
      <c r="GO48" s="348"/>
      <c r="GP48" s="348"/>
      <c r="GQ48" s="348"/>
      <c r="GR48" s="348"/>
      <c r="GS48" s="348"/>
      <c r="GT48" s="348"/>
      <c r="GU48" s="348"/>
      <c r="GV48" s="348"/>
      <c r="GW48" s="348"/>
      <c r="GX48" s="348"/>
      <c r="GY48" s="348"/>
      <c r="GZ48" s="348"/>
      <c r="HA48" s="348"/>
      <c r="HB48" s="348"/>
      <c r="HC48" s="348"/>
      <c r="HD48" s="348"/>
      <c r="HE48" s="348"/>
      <c r="HF48" s="348"/>
      <c r="HG48" s="348"/>
      <c r="HH48" s="348"/>
      <c r="HI48" s="348"/>
      <c r="HJ48" s="348"/>
      <c r="HK48" s="348"/>
      <c r="HL48" s="348"/>
      <c r="HM48" s="348"/>
      <c r="HN48" s="348"/>
      <c r="HO48" s="348"/>
      <c r="HP48" s="348"/>
      <c r="HQ48" s="348"/>
      <c r="HR48" s="348"/>
      <c r="HS48" s="348"/>
      <c r="HT48" s="348"/>
      <c r="HU48" s="348"/>
      <c r="HV48" s="348"/>
      <c r="HW48" s="348"/>
      <c r="HX48" s="348"/>
      <c r="HY48" s="348"/>
      <c r="HZ48" s="348"/>
      <c r="IA48" s="348"/>
      <c r="IB48" s="348"/>
      <c r="IC48" s="348"/>
      <c r="ID48" s="348"/>
      <c r="IE48" s="348"/>
      <c r="IF48" s="348"/>
      <c r="IG48" s="348"/>
      <c r="IH48" s="348"/>
      <c r="II48" s="348"/>
      <c r="IJ48" s="348"/>
      <c r="IK48" s="348"/>
      <c r="IL48" s="348"/>
      <c r="IM48" s="348"/>
      <c r="IN48" s="348"/>
      <c r="IO48" s="348"/>
      <c r="IP48" s="348"/>
      <c r="IQ48" s="348"/>
      <c r="IR48" s="348"/>
      <c r="IS48" s="348"/>
      <c r="IT48" s="348"/>
      <c r="IU48" s="348"/>
    </row>
    <row r="49" spans="1:256" s="356" customFormat="1" ht="105.75" customHeight="1" hidden="1">
      <c r="A49" s="353"/>
      <c r="B49" s="354"/>
      <c r="C49" s="355"/>
      <c r="D49" s="355"/>
      <c r="E49" s="355"/>
      <c r="F49" s="355"/>
      <c r="G49" s="355"/>
      <c r="H49" s="355"/>
      <c r="I49" s="355"/>
      <c r="J49" s="355"/>
      <c r="IV49" s="348"/>
    </row>
    <row r="50" spans="1:255" ht="19.5" customHeight="1" hidden="1">
      <c r="A50" s="348"/>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c r="DJ50" s="348"/>
      <c r="DK50" s="348"/>
      <c r="DL50" s="348"/>
      <c r="DM50" s="348"/>
      <c r="DN50" s="348"/>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348"/>
      <c r="FA50" s="348"/>
      <c r="FB50" s="348"/>
      <c r="FC50" s="348"/>
      <c r="FD50" s="348"/>
      <c r="FE50" s="348"/>
      <c r="FF50" s="348"/>
      <c r="FG50" s="348"/>
      <c r="FH50" s="348"/>
      <c r="FI50" s="348"/>
      <c r="FJ50" s="348"/>
      <c r="FK50" s="348"/>
      <c r="FL50" s="348"/>
      <c r="FM50" s="348"/>
      <c r="FN50" s="348"/>
      <c r="FO50" s="348"/>
      <c r="FP50" s="348"/>
      <c r="FQ50" s="348"/>
      <c r="FR50" s="348"/>
      <c r="FS50" s="348"/>
      <c r="FT50" s="348"/>
      <c r="FU50" s="348"/>
      <c r="FV50" s="348"/>
      <c r="FW50" s="348"/>
      <c r="FX50" s="348"/>
      <c r="FY50" s="348"/>
      <c r="FZ50" s="348"/>
      <c r="GA50" s="348"/>
      <c r="GB50" s="348"/>
      <c r="GC50" s="348"/>
      <c r="GD50" s="348"/>
      <c r="GE50" s="348"/>
      <c r="GF50" s="348"/>
      <c r="GG50" s="348"/>
      <c r="GH50" s="348"/>
      <c r="GI50" s="348"/>
      <c r="GJ50" s="348"/>
      <c r="GK50" s="348"/>
      <c r="GL50" s="348"/>
      <c r="GM50" s="348"/>
      <c r="GN50" s="348"/>
      <c r="GO50" s="348"/>
      <c r="GP50" s="348"/>
      <c r="GQ50" s="348"/>
      <c r="GR50" s="348"/>
      <c r="GS50" s="348"/>
      <c r="GT50" s="348"/>
      <c r="GU50" s="348"/>
      <c r="GV50" s="348"/>
      <c r="GW50" s="348"/>
      <c r="GX50" s="348"/>
      <c r="GY50" s="348"/>
      <c r="GZ50" s="348"/>
      <c r="HA50" s="348"/>
      <c r="HB50" s="348"/>
      <c r="HC50" s="348"/>
      <c r="HD50" s="348"/>
      <c r="HE50" s="348"/>
      <c r="HF50" s="348"/>
      <c r="HG50" s="348"/>
      <c r="HH50" s="348"/>
      <c r="HI50" s="348"/>
      <c r="HJ50" s="348"/>
      <c r="HK50" s="348"/>
      <c r="HL50" s="348"/>
      <c r="HM50" s="348"/>
      <c r="HN50" s="348"/>
      <c r="HO50" s="348"/>
      <c r="HP50" s="348"/>
      <c r="HQ50" s="348"/>
      <c r="HR50" s="348"/>
      <c r="HS50" s="348"/>
      <c r="HT50" s="348"/>
      <c r="HU50" s="348"/>
      <c r="HV50" s="348"/>
      <c r="HW50" s="348"/>
      <c r="HX50" s="348"/>
      <c r="HY50" s="348"/>
      <c r="HZ50" s="348"/>
      <c r="IA50" s="348"/>
      <c r="IB50" s="348"/>
      <c r="IC50" s="348"/>
      <c r="ID50" s="348"/>
      <c r="IE50" s="348"/>
      <c r="IF50" s="348"/>
      <c r="IG50" s="348"/>
      <c r="IH50" s="348"/>
      <c r="II50" s="348"/>
      <c r="IJ50" s="348"/>
      <c r="IK50" s="348"/>
      <c r="IL50" s="348"/>
      <c r="IM50" s="348"/>
      <c r="IN50" s="348"/>
      <c r="IO50" s="348"/>
      <c r="IP50" s="348"/>
      <c r="IQ50" s="348"/>
      <c r="IR50" s="348"/>
      <c r="IS50" s="348"/>
      <c r="IT50" s="348"/>
      <c r="IU50" s="348"/>
    </row>
    <row r="51" ht="19.5" customHeight="1" hidden="1"/>
  </sheetData>
  <mergeCells count="6">
    <mergeCell ref="A46:L46"/>
    <mergeCell ref="A45:L45"/>
    <mergeCell ref="A1:L1"/>
    <mergeCell ref="A2:L2"/>
    <mergeCell ref="D4:G4"/>
    <mergeCell ref="D6:E6"/>
  </mergeCells>
  <conditionalFormatting sqref="H54:H55 J54:J55 J52 J50 H52 H50 H10:H39 J10:J39">
    <cfRule type="cellIs" priority="1" dxfId="2" operator="equal" stopIfTrue="1">
      <formula>0</formula>
    </cfRule>
  </conditionalFormatting>
  <conditionalFormatting sqref="K52 K54:K55 K50 K48 K10:K39">
    <cfRule type="cellIs" priority="2" dxfId="3" operator="equal" stopIfTrue="1">
      <formula>0</formula>
    </cfRule>
  </conditionalFormatting>
  <printOptions horizontalCentered="1"/>
  <pageMargins left="0.25" right="0.25" top="0.2" bottom="0.2" header="0" footer="0"/>
  <pageSetup horizontalDpi="355" verticalDpi="355" orientation="landscape" paperSize="9" scale="53" r:id="rId1"/>
  <rowBreaks count="1" manualBreakCount="1">
    <brk id="46" max="206" man="1"/>
  </rowBreaks>
</worksheet>
</file>

<file path=xl/worksheets/sheet18.xml><?xml version="1.0" encoding="utf-8"?>
<worksheet xmlns="http://schemas.openxmlformats.org/spreadsheetml/2006/main" xmlns:r="http://schemas.openxmlformats.org/officeDocument/2006/relationships">
  <sheetPr codeName="Φύλλο42"/>
  <dimension ref="A1:IV49"/>
  <sheetViews>
    <sheetView view="pageBreakPreview" zoomScale="60" zoomScaleNormal="50" workbookViewId="0" topLeftCell="E1">
      <selection activeCell="I10" sqref="I10"/>
    </sheetView>
  </sheetViews>
  <sheetFormatPr defaultColWidth="9.140625" defaultRowHeight="0" customHeight="1" zeroHeight="1"/>
  <cols>
    <col min="1" max="1" width="12.140625" style="350" customWidth="1"/>
    <col min="2" max="2" width="14.421875" style="350" customWidth="1"/>
    <col min="3" max="3" width="64.28125" style="350" customWidth="1"/>
    <col min="4" max="4" width="20.140625" style="350" customWidth="1"/>
    <col min="5" max="5" width="14.421875" style="350" customWidth="1"/>
    <col min="6" max="6" width="23.00390625" style="350" customWidth="1"/>
    <col min="7" max="7" width="29.140625" style="350" customWidth="1"/>
    <col min="8" max="8" width="24.421875" style="350" customWidth="1"/>
    <col min="9" max="9" width="26.00390625" style="350" customWidth="1"/>
    <col min="10" max="10" width="5.8515625" style="350" customWidth="1"/>
    <col min="11" max="11" width="27.57421875" style="350" customWidth="1"/>
    <col min="12" max="12" width="5.8515625" style="350" customWidth="1"/>
    <col min="13" max="22" width="9.140625" style="350" hidden="1" customWidth="1"/>
    <col min="23" max="23" width="0.2890625" style="350" hidden="1" customWidth="1"/>
    <col min="24" max="255" width="9.140625" style="350" hidden="1" customWidth="1"/>
    <col min="256" max="16384" width="2.57421875" style="348" customWidth="1"/>
  </cols>
  <sheetData>
    <row r="1" spans="1:256" s="335" customFormat="1" ht="24" customHeight="1" thickTop="1">
      <c r="A1" s="783" t="s">
        <v>257</v>
      </c>
      <c r="B1" s="784"/>
      <c r="C1" s="784"/>
      <c r="D1" s="784"/>
      <c r="E1" s="784"/>
      <c r="F1" s="784"/>
      <c r="G1" s="784"/>
      <c r="H1" s="784"/>
      <c r="I1" s="784"/>
      <c r="J1" s="784"/>
      <c r="K1" s="784"/>
      <c r="L1" s="785"/>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L1" s="336"/>
      <c r="GM1" s="336"/>
      <c r="GN1" s="336"/>
      <c r="GO1" s="336"/>
      <c r="GP1" s="336"/>
      <c r="GQ1" s="336"/>
      <c r="GR1" s="336"/>
      <c r="GS1" s="336"/>
      <c r="GT1" s="336"/>
      <c r="GU1" s="336"/>
      <c r="GV1" s="336"/>
      <c r="GW1" s="336"/>
      <c r="GX1" s="336"/>
      <c r="GY1" s="336"/>
      <c r="GZ1" s="336"/>
      <c r="HA1" s="336"/>
      <c r="HB1" s="336"/>
      <c r="HC1" s="336"/>
      <c r="HD1" s="336"/>
      <c r="HE1" s="336"/>
      <c r="HF1" s="336"/>
      <c r="HG1" s="336"/>
      <c r="HH1" s="336"/>
      <c r="HI1" s="336"/>
      <c r="HJ1" s="336"/>
      <c r="HK1" s="336"/>
      <c r="HL1" s="336"/>
      <c r="HM1" s="336"/>
      <c r="HN1" s="336"/>
      <c r="HO1" s="336"/>
      <c r="HP1" s="336"/>
      <c r="HQ1" s="336"/>
      <c r="IV1" s="337"/>
    </row>
    <row r="2" spans="1:12" s="187" customFormat="1" ht="18">
      <c r="A2" s="786" t="s">
        <v>280</v>
      </c>
      <c r="B2" s="787"/>
      <c r="C2" s="787"/>
      <c r="D2" s="787"/>
      <c r="E2" s="787"/>
      <c r="F2" s="787"/>
      <c r="G2" s="787"/>
      <c r="H2" s="787"/>
      <c r="I2" s="787"/>
      <c r="J2" s="787"/>
      <c r="K2" s="787"/>
      <c r="L2" s="788"/>
    </row>
    <row r="3" spans="1:12" s="187" customFormat="1" ht="18.75" thickBot="1">
      <c r="A3" s="459"/>
      <c r="B3" s="460"/>
      <c r="C3" s="460"/>
      <c r="D3" s="460"/>
      <c r="E3" s="460"/>
      <c r="F3" s="460"/>
      <c r="G3" s="460"/>
      <c r="H3" s="460"/>
      <c r="I3" s="460"/>
      <c r="J3" s="460"/>
      <c r="K3" s="460"/>
      <c r="L3" s="461"/>
    </row>
    <row r="4" spans="1:12" s="187" customFormat="1" ht="25.5" customHeight="1" thickBot="1" thickTop="1">
      <c r="A4" s="459"/>
      <c r="B4" s="460"/>
      <c r="C4" s="488" t="s">
        <v>244</v>
      </c>
      <c r="D4" s="795"/>
      <c r="E4" s="796"/>
      <c r="F4" s="796"/>
      <c r="G4" s="797"/>
      <c r="H4" s="460"/>
      <c r="I4" s="460"/>
      <c r="J4" s="460"/>
      <c r="K4" s="460"/>
      <c r="L4" s="461"/>
    </row>
    <row r="5" spans="1:12" s="187" customFormat="1" ht="12" customHeight="1" thickBot="1" thickTop="1">
      <c r="A5" s="459"/>
      <c r="B5" s="460"/>
      <c r="C5" s="487"/>
      <c r="D5" s="484"/>
      <c r="E5" s="484"/>
      <c r="F5" s="484"/>
      <c r="G5" s="484"/>
      <c r="H5" s="484"/>
      <c r="I5" s="460"/>
      <c r="J5" s="460"/>
      <c r="K5" s="460"/>
      <c r="L5" s="461"/>
    </row>
    <row r="6" spans="1:12" s="187" customFormat="1" ht="25.5" customHeight="1" thickBot="1" thickTop="1">
      <c r="A6" s="459"/>
      <c r="B6" s="460"/>
      <c r="C6" s="488" t="s">
        <v>245</v>
      </c>
      <c r="D6" s="798"/>
      <c r="E6" s="799"/>
      <c r="F6" s="484"/>
      <c r="G6" s="484"/>
      <c r="H6" s="460"/>
      <c r="I6" s="460"/>
      <c r="J6" s="460"/>
      <c r="K6" s="460"/>
      <c r="L6" s="461"/>
    </row>
    <row r="7" spans="1:12" s="187" customFormat="1" ht="12" customHeight="1" thickBot="1" thickTop="1">
      <c r="A7" s="459"/>
      <c r="B7" s="460"/>
      <c r="C7" s="487"/>
      <c r="D7" s="487"/>
      <c r="E7" s="487"/>
      <c r="F7" s="487"/>
      <c r="G7" s="484"/>
      <c r="H7" s="460"/>
      <c r="I7" s="460"/>
      <c r="J7" s="460"/>
      <c r="K7" s="460"/>
      <c r="L7" s="461"/>
    </row>
    <row r="8" spans="1:12" s="187" customFormat="1" ht="21.75" customHeight="1" thickBot="1" thickTop="1">
      <c r="A8" s="459"/>
      <c r="B8" s="460"/>
      <c r="C8" s="487" t="s">
        <v>250</v>
      </c>
      <c r="D8" s="16">
        <v>301</v>
      </c>
      <c r="E8" s="486"/>
      <c r="F8" s="487"/>
      <c r="G8" s="484"/>
      <c r="H8" s="460"/>
      <c r="I8" s="460"/>
      <c r="J8" s="460"/>
      <c r="K8" s="460"/>
      <c r="L8" s="461"/>
    </row>
    <row r="9" spans="1:12" s="187" customFormat="1" ht="35.25" customHeight="1" thickBot="1" thickTop="1">
      <c r="A9" s="286" t="s">
        <v>24</v>
      </c>
      <c r="B9" s="325" t="s">
        <v>197</v>
      </c>
      <c r="C9" s="187" t="s">
        <v>36</v>
      </c>
      <c r="D9" s="325" t="s">
        <v>43</v>
      </c>
      <c r="E9" s="325" t="s">
        <v>97</v>
      </c>
      <c r="F9" s="187" t="s">
        <v>32</v>
      </c>
      <c r="G9" s="325" t="s">
        <v>33</v>
      </c>
      <c r="H9" s="187" t="s">
        <v>107</v>
      </c>
      <c r="I9" s="325" t="s">
        <v>106</v>
      </c>
      <c r="K9" s="325" t="s">
        <v>262</v>
      </c>
      <c r="L9" s="338"/>
    </row>
    <row r="10" spans="1:12" s="187" customFormat="1" ht="24" customHeight="1" thickBot="1">
      <c r="A10" s="286">
        <v>1</v>
      </c>
      <c r="B10" s="339"/>
      <c r="C10" s="340"/>
      <c r="D10" s="341"/>
      <c r="E10" s="342"/>
      <c r="F10" s="343"/>
      <c r="G10" s="343"/>
      <c r="H10" s="344">
        <f aca="true" t="shared" si="0" ref="H10:H38">0.75*F10</f>
        <v>0</v>
      </c>
      <c r="I10" s="343"/>
      <c r="K10" s="346">
        <f aca="true" t="shared" si="1" ref="K10:K38">IF(I10&gt;H10,H10,I10)</f>
        <v>0</v>
      </c>
      <c r="L10" s="338"/>
    </row>
    <row r="11" spans="1:12" s="187" customFormat="1" ht="24" customHeight="1" thickBot="1">
      <c r="A11" s="286">
        <v>2</v>
      </c>
      <c r="B11" s="339"/>
      <c r="C11" s="340"/>
      <c r="D11" s="341"/>
      <c r="E11" s="342"/>
      <c r="F11" s="343"/>
      <c r="G11" s="343"/>
      <c r="H11" s="344">
        <f t="shared" si="0"/>
        <v>0</v>
      </c>
      <c r="I11" s="343"/>
      <c r="K11" s="346">
        <f t="shared" si="1"/>
        <v>0</v>
      </c>
      <c r="L11" s="338"/>
    </row>
    <row r="12" spans="1:12" s="187" customFormat="1" ht="24" customHeight="1" thickBot="1">
      <c r="A12" s="286">
        <v>3</v>
      </c>
      <c r="B12" s="339"/>
      <c r="C12" s="340"/>
      <c r="D12" s="341"/>
      <c r="E12" s="342"/>
      <c r="F12" s="343"/>
      <c r="G12" s="343"/>
      <c r="H12" s="344">
        <f t="shared" si="0"/>
        <v>0</v>
      </c>
      <c r="I12" s="343"/>
      <c r="K12" s="346">
        <f t="shared" si="1"/>
        <v>0</v>
      </c>
      <c r="L12" s="338"/>
    </row>
    <row r="13" spans="1:12" s="187" customFormat="1" ht="22.5" customHeight="1" thickBot="1">
      <c r="A13" s="286">
        <v>4</v>
      </c>
      <c r="B13" s="339"/>
      <c r="C13" s="340"/>
      <c r="D13" s="341"/>
      <c r="E13" s="342"/>
      <c r="F13" s="343"/>
      <c r="G13" s="343"/>
      <c r="H13" s="344">
        <f t="shared" si="0"/>
        <v>0</v>
      </c>
      <c r="I13" s="343"/>
      <c r="K13" s="346">
        <f t="shared" si="1"/>
        <v>0</v>
      </c>
      <c r="L13" s="338"/>
    </row>
    <row r="14" spans="1:12" s="187" customFormat="1" ht="22.5" customHeight="1" thickBot="1">
      <c r="A14" s="286">
        <v>5</v>
      </c>
      <c r="B14" s="339"/>
      <c r="C14" s="340"/>
      <c r="D14" s="341"/>
      <c r="E14" s="342"/>
      <c r="F14" s="343"/>
      <c r="G14" s="343"/>
      <c r="H14" s="344">
        <f t="shared" si="0"/>
        <v>0</v>
      </c>
      <c r="I14" s="343"/>
      <c r="K14" s="346">
        <f t="shared" si="1"/>
        <v>0</v>
      </c>
      <c r="L14" s="338"/>
    </row>
    <row r="15" spans="1:12" s="187" customFormat="1" ht="22.5" customHeight="1" thickBot="1">
      <c r="A15" s="286">
        <v>7</v>
      </c>
      <c r="B15" s="339"/>
      <c r="C15" s="340"/>
      <c r="D15" s="341"/>
      <c r="E15" s="342"/>
      <c r="F15" s="343"/>
      <c r="G15" s="343"/>
      <c r="H15" s="344">
        <f t="shared" si="0"/>
        <v>0</v>
      </c>
      <c r="I15" s="343"/>
      <c r="K15" s="346">
        <f t="shared" si="1"/>
        <v>0</v>
      </c>
      <c r="L15" s="338"/>
    </row>
    <row r="16" spans="1:12" s="187" customFormat="1" ht="24" customHeight="1" thickBot="1">
      <c r="A16" s="286">
        <v>8</v>
      </c>
      <c r="B16" s="339"/>
      <c r="C16" s="340"/>
      <c r="D16" s="341"/>
      <c r="E16" s="342"/>
      <c r="F16" s="343"/>
      <c r="G16" s="343"/>
      <c r="H16" s="344">
        <f t="shared" si="0"/>
        <v>0</v>
      </c>
      <c r="I16" s="343"/>
      <c r="K16" s="346">
        <f t="shared" si="1"/>
        <v>0</v>
      </c>
      <c r="L16" s="338"/>
    </row>
    <row r="17" spans="1:12" s="187" customFormat="1" ht="24" customHeight="1" thickBot="1">
      <c r="A17" s="286">
        <v>11</v>
      </c>
      <c r="B17" s="339"/>
      <c r="C17" s="340"/>
      <c r="D17" s="341"/>
      <c r="E17" s="342"/>
      <c r="F17" s="343"/>
      <c r="G17" s="343"/>
      <c r="H17" s="344">
        <f t="shared" si="0"/>
        <v>0</v>
      </c>
      <c r="I17" s="343"/>
      <c r="K17" s="346">
        <f t="shared" si="1"/>
        <v>0</v>
      </c>
      <c r="L17" s="338"/>
    </row>
    <row r="18" spans="1:12" s="187" customFormat="1" ht="24" customHeight="1" thickBot="1">
      <c r="A18" s="286">
        <v>12</v>
      </c>
      <c r="B18" s="339"/>
      <c r="C18" s="340"/>
      <c r="D18" s="341"/>
      <c r="E18" s="342"/>
      <c r="F18" s="343"/>
      <c r="G18" s="343"/>
      <c r="H18" s="344">
        <f t="shared" si="0"/>
        <v>0</v>
      </c>
      <c r="I18" s="343"/>
      <c r="K18" s="346">
        <f t="shared" si="1"/>
        <v>0</v>
      </c>
      <c r="L18" s="338"/>
    </row>
    <row r="19" spans="1:12" s="187" customFormat="1" ht="22.5" customHeight="1" thickBot="1">
      <c r="A19" s="286">
        <v>13</v>
      </c>
      <c r="B19" s="339"/>
      <c r="C19" s="340"/>
      <c r="D19" s="341"/>
      <c r="E19" s="342"/>
      <c r="F19" s="343"/>
      <c r="G19" s="343"/>
      <c r="H19" s="344">
        <f t="shared" si="0"/>
        <v>0</v>
      </c>
      <c r="I19" s="343"/>
      <c r="K19" s="346">
        <f t="shared" si="1"/>
        <v>0</v>
      </c>
      <c r="L19" s="338"/>
    </row>
    <row r="20" spans="1:12" s="187" customFormat="1" ht="22.5" customHeight="1" thickBot="1">
      <c r="A20" s="286">
        <v>14</v>
      </c>
      <c r="B20" s="339"/>
      <c r="C20" s="340"/>
      <c r="D20" s="341"/>
      <c r="E20" s="342"/>
      <c r="F20" s="343"/>
      <c r="G20" s="343"/>
      <c r="H20" s="344">
        <f t="shared" si="0"/>
        <v>0</v>
      </c>
      <c r="I20" s="343"/>
      <c r="K20" s="346">
        <f t="shared" si="1"/>
        <v>0</v>
      </c>
      <c r="L20" s="338"/>
    </row>
    <row r="21" spans="1:12" s="187" customFormat="1" ht="22.5" customHeight="1" thickBot="1">
      <c r="A21" s="286">
        <v>15</v>
      </c>
      <c r="B21" s="339"/>
      <c r="C21" s="340"/>
      <c r="D21" s="341"/>
      <c r="E21" s="342"/>
      <c r="F21" s="343"/>
      <c r="G21" s="343"/>
      <c r="H21" s="344">
        <f t="shared" si="0"/>
        <v>0</v>
      </c>
      <c r="I21" s="343"/>
      <c r="K21" s="346">
        <f t="shared" si="1"/>
        <v>0</v>
      </c>
      <c r="L21" s="338"/>
    </row>
    <row r="22" spans="1:12" s="187" customFormat="1" ht="22.5" customHeight="1" thickBot="1">
      <c r="A22" s="286">
        <v>16</v>
      </c>
      <c r="B22" s="339"/>
      <c r="C22" s="340"/>
      <c r="D22" s="341"/>
      <c r="E22" s="342"/>
      <c r="F22" s="343"/>
      <c r="G22" s="343"/>
      <c r="H22" s="344">
        <f t="shared" si="0"/>
        <v>0</v>
      </c>
      <c r="I22" s="343"/>
      <c r="K22" s="346">
        <f t="shared" si="1"/>
        <v>0</v>
      </c>
      <c r="L22" s="338"/>
    </row>
    <row r="23" spans="1:12" s="187" customFormat="1" ht="22.5" customHeight="1" thickBot="1">
      <c r="A23" s="286">
        <v>17</v>
      </c>
      <c r="B23" s="339"/>
      <c r="C23" s="340"/>
      <c r="D23" s="341"/>
      <c r="E23" s="342"/>
      <c r="F23" s="343"/>
      <c r="G23" s="343"/>
      <c r="H23" s="344">
        <f t="shared" si="0"/>
        <v>0</v>
      </c>
      <c r="I23" s="343"/>
      <c r="K23" s="346">
        <f t="shared" si="1"/>
        <v>0</v>
      </c>
      <c r="L23" s="338"/>
    </row>
    <row r="24" spans="1:12" s="187" customFormat="1" ht="22.5" customHeight="1" thickBot="1">
      <c r="A24" s="286">
        <v>18</v>
      </c>
      <c r="B24" s="339"/>
      <c r="C24" s="340"/>
      <c r="D24" s="341"/>
      <c r="E24" s="342"/>
      <c r="F24" s="343"/>
      <c r="G24" s="343"/>
      <c r="H24" s="344">
        <f t="shared" si="0"/>
        <v>0</v>
      </c>
      <c r="I24" s="343"/>
      <c r="K24" s="346">
        <f t="shared" si="1"/>
        <v>0</v>
      </c>
      <c r="L24" s="338"/>
    </row>
    <row r="25" spans="1:12" s="187" customFormat="1" ht="22.5" customHeight="1" thickBot="1">
      <c r="A25" s="286">
        <v>19</v>
      </c>
      <c r="B25" s="339"/>
      <c r="C25" s="340"/>
      <c r="D25" s="341"/>
      <c r="E25" s="342"/>
      <c r="F25" s="343"/>
      <c r="G25" s="343"/>
      <c r="H25" s="344">
        <f t="shared" si="0"/>
        <v>0</v>
      </c>
      <c r="I25" s="343"/>
      <c r="K25" s="346">
        <f t="shared" si="1"/>
        <v>0</v>
      </c>
      <c r="L25" s="338"/>
    </row>
    <row r="26" spans="1:12" s="187" customFormat="1" ht="22.5" customHeight="1" thickBot="1">
      <c r="A26" s="286">
        <v>20</v>
      </c>
      <c r="B26" s="339"/>
      <c r="C26" s="340"/>
      <c r="D26" s="341"/>
      <c r="E26" s="342"/>
      <c r="F26" s="343"/>
      <c r="G26" s="343"/>
      <c r="H26" s="344">
        <f t="shared" si="0"/>
        <v>0</v>
      </c>
      <c r="I26" s="343"/>
      <c r="K26" s="346">
        <f t="shared" si="1"/>
        <v>0</v>
      </c>
      <c r="L26" s="338"/>
    </row>
    <row r="27" spans="1:12" s="187" customFormat="1" ht="22.5" customHeight="1" thickBot="1">
      <c r="A27" s="286">
        <v>21</v>
      </c>
      <c r="B27" s="339"/>
      <c r="C27" s="340"/>
      <c r="D27" s="341"/>
      <c r="E27" s="342"/>
      <c r="F27" s="343"/>
      <c r="G27" s="343"/>
      <c r="H27" s="344">
        <f t="shared" si="0"/>
        <v>0</v>
      </c>
      <c r="I27" s="343"/>
      <c r="K27" s="346">
        <f t="shared" si="1"/>
        <v>0</v>
      </c>
      <c r="L27" s="338"/>
    </row>
    <row r="28" spans="1:12" s="187" customFormat="1" ht="22.5" customHeight="1" thickBot="1">
      <c r="A28" s="286">
        <v>22</v>
      </c>
      <c r="B28" s="339"/>
      <c r="C28" s="340"/>
      <c r="D28" s="341"/>
      <c r="E28" s="342"/>
      <c r="F28" s="343"/>
      <c r="G28" s="343"/>
      <c r="H28" s="344">
        <f t="shared" si="0"/>
        <v>0</v>
      </c>
      <c r="I28" s="343"/>
      <c r="K28" s="346">
        <f t="shared" si="1"/>
        <v>0</v>
      </c>
      <c r="L28" s="338"/>
    </row>
    <row r="29" spans="1:12" s="187" customFormat="1" ht="22.5" customHeight="1" thickBot="1">
      <c r="A29" s="286">
        <v>23</v>
      </c>
      <c r="B29" s="339"/>
      <c r="C29" s="340"/>
      <c r="D29" s="341"/>
      <c r="E29" s="342"/>
      <c r="F29" s="343"/>
      <c r="G29" s="343"/>
      <c r="H29" s="344">
        <f t="shared" si="0"/>
        <v>0</v>
      </c>
      <c r="I29" s="343"/>
      <c r="K29" s="346">
        <f t="shared" si="1"/>
        <v>0</v>
      </c>
      <c r="L29" s="338"/>
    </row>
    <row r="30" spans="1:12" s="187" customFormat="1" ht="22.5" customHeight="1" thickBot="1">
      <c r="A30" s="286">
        <v>24</v>
      </c>
      <c r="B30" s="339"/>
      <c r="C30" s="340"/>
      <c r="D30" s="341"/>
      <c r="E30" s="342"/>
      <c r="F30" s="343"/>
      <c r="G30" s="343"/>
      <c r="H30" s="344">
        <f t="shared" si="0"/>
        <v>0</v>
      </c>
      <c r="I30" s="343"/>
      <c r="K30" s="346">
        <f t="shared" si="1"/>
        <v>0</v>
      </c>
      <c r="L30" s="338"/>
    </row>
    <row r="31" spans="1:12" s="187" customFormat="1" ht="22.5" customHeight="1" thickBot="1">
      <c r="A31" s="286">
        <v>25</v>
      </c>
      <c r="B31" s="339"/>
      <c r="C31" s="340"/>
      <c r="D31" s="341"/>
      <c r="E31" s="342"/>
      <c r="F31" s="343"/>
      <c r="G31" s="343"/>
      <c r="H31" s="344">
        <f t="shared" si="0"/>
        <v>0</v>
      </c>
      <c r="I31" s="343"/>
      <c r="K31" s="346">
        <f t="shared" si="1"/>
        <v>0</v>
      </c>
      <c r="L31" s="338"/>
    </row>
    <row r="32" spans="1:12" s="187" customFormat="1" ht="22.5" customHeight="1" thickBot="1">
      <c r="A32" s="286">
        <v>26</v>
      </c>
      <c r="B32" s="339"/>
      <c r="C32" s="340"/>
      <c r="D32" s="341"/>
      <c r="E32" s="342"/>
      <c r="F32" s="343"/>
      <c r="G32" s="343"/>
      <c r="H32" s="344">
        <f t="shared" si="0"/>
        <v>0</v>
      </c>
      <c r="I32" s="343"/>
      <c r="K32" s="346">
        <f t="shared" si="1"/>
        <v>0</v>
      </c>
      <c r="L32" s="338"/>
    </row>
    <row r="33" spans="1:12" s="187" customFormat="1" ht="22.5" customHeight="1" thickBot="1">
      <c r="A33" s="286">
        <v>27</v>
      </c>
      <c r="B33" s="339"/>
      <c r="C33" s="340"/>
      <c r="D33" s="341"/>
      <c r="E33" s="342"/>
      <c r="F33" s="343"/>
      <c r="G33" s="343"/>
      <c r="H33" s="344">
        <f t="shared" si="0"/>
        <v>0</v>
      </c>
      <c r="I33" s="343"/>
      <c r="K33" s="346">
        <f t="shared" si="1"/>
        <v>0</v>
      </c>
      <c r="L33" s="338"/>
    </row>
    <row r="34" spans="1:12" s="187" customFormat="1" ht="24" customHeight="1" thickBot="1">
      <c r="A34" s="286">
        <v>28</v>
      </c>
      <c r="B34" s="339"/>
      <c r="C34" s="340"/>
      <c r="D34" s="341"/>
      <c r="E34" s="342"/>
      <c r="F34" s="343"/>
      <c r="G34" s="343"/>
      <c r="H34" s="344">
        <f t="shared" si="0"/>
        <v>0</v>
      </c>
      <c r="I34" s="343"/>
      <c r="K34" s="346">
        <f t="shared" si="1"/>
        <v>0</v>
      </c>
      <c r="L34" s="338"/>
    </row>
    <row r="35" spans="1:12" s="187" customFormat="1" ht="24" customHeight="1" thickBot="1">
      <c r="A35" s="286">
        <v>29</v>
      </c>
      <c r="B35" s="339"/>
      <c r="C35" s="340"/>
      <c r="D35" s="341"/>
      <c r="E35" s="342"/>
      <c r="F35" s="343"/>
      <c r="G35" s="343"/>
      <c r="H35" s="344">
        <f t="shared" si="0"/>
        <v>0</v>
      </c>
      <c r="I35" s="343"/>
      <c r="K35" s="346">
        <f t="shared" si="1"/>
        <v>0</v>
      </c>
      <c r="L35" s="338"/>
    </row>
    <row r="36" spans="1:12" s="187" customFormat="1" ht="22.5" customHeight="1" thickBot="1">
      <c r="A36" s="286">
        <v>30</v>
      </c>
      <c r="B36" s="339"/>
      <c r="C36" s="339"/>
      <c r="D36" s="341"/>
      <c r="E36" s="342"/>
      <c r="F36" s="343"/>
      <c r="G36" s="343"/>
      <c r="H36" s="344">
        <f t="shared" si="0"/>
        <v>0</v>
      </c>
      <c r="I36" s="343"/>
      <c r="K36" s="346">
        <f t="shared" si="1"/>
        <v>0</v>
      </c>
      <c r="L36" s="338"/>
    </row>
    <row r="37" spans="1:12" s="187" customFormat="1" ht="22.5" customHeight="1" thickBot="1">
      <c r="A37" s="286">
        <v>31</v>
      </c>
      <c r="B37" s="339"/>
      <c r="C37" s="340"/>
      <c r="D37" s="341"/>
      <c r="E37" s="342"/>
      <c r="F37" s="343"/>
      <c r="G37" s="343"/>
      <c r="H37" s="344">
        <f t="shared" si="0"/>
        <v>0</v>
      </c>
      <c r="I37" s="343"/>
      <c r="K37" s="346">
        <f t="shared" si="1"/>
        <v>0</v>
      </c>
      <c r="L37" s="338"/>
    </row>
    <row r="38" spans="1:12" s="187" customFormat="1" ht="24" customHeight="1" thickBot="1">
      <c r="A38" s="286">
        <v>32</v>
      </c>
      <c r="B38" s="339"/>
      <c r="C38" s="340"/>
      <c r="D38" s="341"/>
      <c r="E38" s="342"/>
      <c r="F38" s="343"/>
      <c r="G38" s="343"/>
      <c r="H38" s="344">
        <f t="shared" si="0"/>
        <v>0</v>
      </c>
      <c r="I38" s="343"/>
      <c r="K38" s="346">
        <f t="shared" si="1"/>
        <v>0</v>
      </c>
      <c r="L38" s="338"/>
    </row>
    <row r="39" spans="1:12" s="187" customFormat="1" ht="24" customHeight="1">
      <c r="A39" s="286"/>
      <c r="C39" s="489"/>
      <c r="E39" s="490"/>
      <c r="F39" s="301"/>
      <c r="G39" s="301"/>
      <c r="H39" s="301"/>
      <c r="I39" s="301"/>
      <c r="K39" s="301"/>
      <c r="L39" s="338"/>
    </row>
    <row r="40" spans="1:18" s="187" customFormat="1" ht="24" customHeight="1" thickBot="1">
      <c r="A40" s="286"/>
      <c r="G40" s="187" t="s">
        <v>251</v>
      </c>
      <c r="H40" s="34"/>
      <c r="I40" s="34"/>
      <c r="J40" s="34"/>
      <c r="K40" s="34" t="s">
        <v>252</v>
      </c>
      <c r="L40" s="40"/>
      <c r="M40" s="12"/>
      <c r="N40" s="12"/>
      <c r="O40" s="60"/>
      <c r="P40" s="60"/>
      <c r="Q40" s="60"/>
      <c r="R40" s="81"/>
    </row>
    <row r="41" spans="1:18" s="187" customFormat="1" ht="31.5" customHeight="1" thickBot="1" thickTop="1">
      <c r="A41" s="286"/>
      <c r="B41" s="433" t="s">
        <v>272</v>
      </c>
      <c r="C41" s="433"/>
      <c r="D41" s="433"/>
      <c r="F41" s="16">
        <v>304</v>
      </c>
      <c r="G41" s="297">
        <f>SUM(K10:K38)</f>
        <v>0</v>
      </c>
      <c r="I41" s="16">
        <v>305</v>
      </c>
      <c r="J41" s="665">
        <f>G41*E8</f>
        <v>0</v>
      </c>
      <c r="K41" s="800"/>
      <c r="L41" s="40"/>
      <c r="N41" s="321"/>
      <c r="O41" s="305"/>
      <c r="P41" s="306"/>
      <c r="Q41" s="306"/>
      <c r="R41" s="307"/>
    </row>
    <row r="42" spans="1:18" s="187" customFormat="1" ht="31.5" customHeight="1" thickBot="1" thickTop="1">
      <c r="A42" s="286"/>
      <c r="B42" s="433" t="s">
        <v>273</v>
      </c>
      <c r="C42" s="433"/>
      <c r="D42" s="433"/>
      <c r="F42" s="16" t="s">
        <v>258</v>
      </c>
      <c r="G42" s="297">
        <f>SUM(F10:F38)</f>
        <v>0</v>
      </c>
      <c r="I42" s="16" t="s">
        <v>259</v>
      </c>
      <c r="J42" s="665">
        <f>G42*E8</f>
        <v>0</v>
      </c>
      <c r="K42" s="800"/>
      <c r="L42" s="40"/>
      <c r="M42" s="12"/>
      <c r="N42" s="12"/>
      <c r="O42" s="60"/>
      <c r="P42" s="60"/>
      <c r="Q42" s="60"/>
      <c r="R42" s="81"/>
    </row>
    <row r="43" spans="1:18" s="187" customFormat="1" ht="31.5" customHeight="1" thickBot="1" thickTop="1">
      <c r="A43" s="286"/>
      <c r="B43" s="433" t="s">
        <v>289</v>
      </c>
      <c r="C43" s="433"/>
      <c r="D43" s="433"/>
      <c r="F43" s="16" t="s">
        <v>260</v>
      </c>
      <c r="G43" s="297">
        <f>SUM(G10:G38)</f>
        <v>0</v>
      </c>
      <c r="I43" s="16" t="s">
        <v>261</v>
      </c>
      <c r="J43" s="665">
        <f>G43*E8</f>
        <v>0</v>
      </c>
      <c r="K43" s="800"/>
      <c r="L43" s="40"/>
      <c r="M43" s="12"/>
      <c r="N43" s="12"/>
      <c r="O43" s="60"/>
      <c r="P43" s="60"/>
      <c r="Q43" s="60"/>
      <c r="R43" s="81"/>
    </row>
    <row r="44" spans="1:256" s="347" customFormat="1" ht="30.75" customHeight="1" thickBot="1" thickTop="1">
      <c r="A44" s="780" t="s">
        <v>240</v>
      </c>
      <c r="B44" s="781"/>
      <c r="C44" s="781"/>
      <c r="D44" s="781"/>
      <c r="E44" s="781"/>
      <c r="F44" s="781"/>
      <c r="G44" s="781"/>
      <c r="H44" s="781"/>
      <c r="I44" s="781"/>
      <c r="J44" s="781"/>
      <c r="K44" s="781"/>
      <c r="L44" s="782"/>
      <c r="IV44" s="348"/>
    </row>
    <row r="45" spans="1:13" s="187" customFormat="1" ht="22.5" customHeight="1" thickBot="1" thickTop="1">
      <c r="A45" s="777" t="s">
        <v>265</v>
      </c>
      <c r="B45" s="778"/>
      <c r="C45" s="778"/>
      <c r="D45" s="778"/>
      <c r="E45" s="778"/>
      <c r="F45" s="778"/>
      <c r="G45" s="778"/>
      <c r="H45" s="778"/>
      <c r="I45" s="778"/>
      <c r="J45" s="778"/>
      <c r="K45" s="778"/>
      <c r="L45" s="779"/>
      <c r="M45" s="349"/>
    </row>
    <row r="46" ht="2.25" customHeight="1" thickTop="1"/>
    <row r="47" spans="1:255" ht="3.75" customHeight="1" hidden="1" thickTop="1">
      <c r="A47" s="348"/>
      <c r="B47" s="348"/>
      <c r="C47" s="348"/>
      <c r="D47" s="348"/>
      <c r="E47" s="348"/>
      <c r="F47" s="348"/>
      <c r="G47" s="348"/>
      <c r="H47" s="348"/>
      <c r="I47" s="348"/>
      <c r="J47" s="348"/>
      <c r="K47" s="351"/>
      <c r="L47" s="348"/>
      <c r="M47" s="348"/>
      <c r="N47" s="348"/>
      <c r="O47" s="348"/>
      <c r="P47" s="348"/>
      <c r="Q47" s="348"/>
      <c r="R47" s="348"/>
      <c r="S47" s="348"/>
      <c r="T47" s="348"/>
      <c r="U47" s="348"/>
      <c r="V47" s="348"/>
      <c r="W47" s="352"/>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c r="DJ47" s="348"/>
      <c r="DK47" s="348"/>
      <c r="DL47" s="348"/>
      <c r="DM47" s="348"/>
      <c r="DN47" s="348"/>
      <c r="DO47" s="348"/>
      <c r="DP47" s="348"/>
      <c r="DQ47" s="348"/>
      <c r="DR47" s="348"/>
      <c r="DS47" s="348"/>
      <c r="DT47" s="348"/>
      <c r="DU47" s="348"/>
      <c r="DV47" s="348"/>
      <c r="DW47" s="348"/>
      <c r="DX47" s="348"/>
      <c r="DY47" s="348"/>
      <c r="DZ47" s="348"/>
      <c r="EA47" s="348"/>
      <c r="EB47" s="348"/>
      <c r="EC47" s="348"/>
      <c r="ED47" s="348"/>
      <c r="EE47" s="348"/>
      <c r="EF47" s="348"/>
      <c r="EG47" s="348"/>
      <c r="EH47" s="348"/>
      <c r="EI47" s="348"/>
      <c r="EJ47" s="348"/>
      <c r="EK47" s="348"/>
      <c r="EL47" s="348"/>
      <c r="EM47" s="348"/>
      <c r="EN47" s="348"/>
      <c r="EO47" s="348"/>
      <c r="EP47" s="348"/>
      <c r="EQ47" s="348"/>
      <c r="ER47" s="348"/>
      <c r="ES47" s="348"/>
      <c r="ET47" s="348"/>
      <c r="EU47" s="348"/>
      <c r="EV47" s="348"/>
      <c r="EW47" s="348"/>
      <c r="EX47" s="348"/>
      <c r="EY47" s="348"/>
      <c r="EZ47" s="348"/>
      <c r="FA47" s="348"/>
      <c r="FB47" s="348"/>
      <c r="FC47" s="348"/>
      <c r="FD47" s="348"/>
      <c r="FE47" s="348"/>
      <c r="FF47" s="348"/>
      <c r="FG47" s="348"/>
      <c r="FH47" s="348"/>
      <c r="FI47" s="348"/>
      <c r="FJ47" s="348"/>
      <c r="FK47" s="348"/>
      <c r="FL47" s="348"/>
      <c r="FM47" s="348"/>
      <c r="FN47" s="348"/>
      <c r="FO47" s="348"/>
      <c r="FP47" s="348"/>
      <c r="FQ47" s="348"/>
      <c r="FR47" s="348"/>
      <c r="FS47" s="348"/>
      <c r="FT47" s="348"/>
      <c r="FU47" s="348"/>
      <c r="FV47" s="348"/>
      <c r="FW47" s="348"/>
      <c r="FX47" s="348"/>
      <c r="FY47" s="348"/>
      <c r="FZ47" s="348"/>
      <c r="GA47" s="348"/>
      <c r="GB47" s="348"/>
      <c r="GC47" s="348"/>
      <c r="GD47" s="348"/>
      <c r="GE47" s="348"/>
      <c r="GF47" s="348"/>
      <c r="GG47" s="348"/>
      <c r="GH47" s="348"/>
      <c r="GI47" s="348"/>
      <c r="GJ47" s="348"/>
      <c r="GK47" s="348"/>
      <c r="GL47" s="348"/>
      <c r="GM47" s="348"/>
      <c r="GN47" s="348"/>
      <c r="GO47" s="348"/>
      <c r="GP47" s="348"/>
      <c r="GQ47" s="348"/>
      <c r="GR47" s="348"/>
      <c r="GS47" s="348"/>
      <c r="GT47" s="348"/>
      <c r="GU47" s="348"/>
      <c r="GV47" s="348"/>
      <c r="GW47" s="348"/>
      <c r="GX47" s="348"/>
      <c r="GY47" s="348"/>
      <c r="GZ47" s="348"/>
      <c r="HA47" s="348"/>
      <c r="HB47" s="348"/>
      <c r="HC47" s="348"/>
      <c r="HD47" s="348"/>
      <c r="HE47" s="348"/>
      <c r="HF47" s="348"/>
      <c r="HG47" s="348"/>
      <c r="HH47" s="348"/>
      <c r="HI47" s="348"/>
      <c r="HJ47" s="348"/>
      <c r="HK47" s="348"/>
      <c r="HL47" s="348"/>
      <c r="HM47" s="348"/>
      <c r="HN47" s="348"/>
      <c r="HO47" s="348"/>
      <c r="HP47" s="348"/>
      <c r="HQ47" s="348"/>
      <c r="HR47" s="348"/>
      <c r="HS47" s="348"/>
      <c r="HT47" s="348"/>
      <c r="HU47" s="348"/>
      <c r="HV47" s="348"/>
      <c r="HW47" s="348"/>
      <c r="HX47" s="348"/>
      <c r="HY47" s="348"/>
      <c r="HZ47" s="348"/>
      <c r="IA47" s="348"/>
      <c r="IB47" s="348"/>
      <c r="IC47" s="348"/>
      <c r="ID47" s="348"/>
      <c r="IE47" s="348"/>
      <c r="IF47" s="348"/>
      <c r="IG47" s="348"/>
      <c r="IH47" s="348"/>
      <c r="II47" s="348"/>
      <c r="IJ47" s="348"/>
      <c r="IK47" s="348"/>
      <c r="IL47" s="348"/>
      <c r="IM47" s="348"/>
      <c r="IN47" s="348"/>
      <c r="IO47" s="348"/>
      <c r="IP47" s="348"/>
      <c r="IQ47" s="348"/>
      <c r="IR47" s="348"/>
      <c r="IS47" s="348"/>
      <c r="IT47" s="348"/>
      <c r="IU47" s="348"/>
    </row>
    <row r="48" spans="1:256" s="356" customFormat="1" ht="105.75" customHeight="1" hidden="1">
      <c r="A48" s="353"/>
      <c r="B48" s="354"/>
      <c r="C48" s="355"/>
      <c r="D48" s="355"/>
      <c r="E48" s="355"/>
      <c r="F48" s="355"/>
      <c r="G48" s="355"/>
      <c r="H48" s="355"/>
      <c r="I48" s="355"/>
      <c r="J48" s="355"/>
      <c r="IV48" s="348"/>
    </row>
    <row r="49" spans="1:255" ht="19.5" customHeight="1" hidden="1">
      <c r="A49" s="348"/>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c r="DJ49" s="348"/>
      <c r="DK49" s="348"/>
      <c r="DL49" s="348"/>
      <c r="DM49" s="348"/>
      <c r="DN49" s="348"/>
      <c r="DO49" s="348"/>
      <c r="DP49" s="348"/>
      <c r="DQ49" s="348"/>
      <c r="DR49" s="348"/>
      <c r="DS49" s="348"/>
      <c r="DT49" s="348"/>
      <c r="DU49" s="348"/>
      <c r="DV49" s="348"/>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348"/>
      <c r="FA49" s="348"/>
      <c r="FB49" s="348"/>
      <c r="FC49" s="348"/>
      <c r="FD49" s="348"/>
      <c r="FE49" s="348"/>
      <c r="FF49" s="348"/>
      <c r="FG49" s="348"/>
      <c r="FH49" s="348"/>
      <c r="FI49" s="348"/>
      <c r="FJ49" s="348"/>
      <c r="FK49" s="348"/>
      <c r="FL49" s="348"/>
      <c r="FM49" s="348"/>
      <c r="FN49" s="348"/>
      <c r="FO49" s="348"/>
      <c r="FP49" s="348"/>
      <c r="FQ49" s="348"/>
      <c r="FR49" s="348"/>
      <c r="FS49" s="348"/>
      <c r="FT49" s="348"/>
      <c r="FU49" s="348"/>
      <c r="FV49" s="348"/>
      <c r="FW49" s="348"/>
      <c r="FX49" s="348"/>
      <c r="FY49" s="348"/>
      <c r="FZ49" s="348"/>
      <c r="GA49" s="348"/>
      <c r="GB49" s="348"/>
      <c r="GC49" s="348"/>
      <c r="GD49" s="348"/>
      <c r="GE49" s="348"/>
      <c r="GF49" s="348"/>
      <c r="GG49" s="348"/>
      <c r="GH49" s="348"/>
      <c r="GI49" s="348"/>
      <c r="GJ49" s="348"/>
      <c r="GK49" s="348"/>
      <c r="GL49" s="348"/>
      <c r="GM49" s="348"/>
      <c r="GN49" s="348"/>
      <c r="GO49" s="348"/>
      <c r="GP49" s="348"/>
      <c r="GQ49" s="348"/>
      <c r="GR49" s="348"/>
      <c r="GS49" s="348"/>
      <c r="GT49" s="348"/>
      <c r="GU49" s="348"/>
      <c r="GV49" s="348"/>
      <c r="GW49" s="348"/>
      <c r="GX49" s="348"/>
      <c r="GY49" s="348"/>
      <c r="GZ49" s="348"/>
      <c r="HA49" s="348"/>
      <c r="HB49" s="348"/>
      <c r="HC49" s="348"/>
      <c r="HD49" s="348"/>
      <c r="HE49" s="348"/>
      <c r="HF49" s="348"/>
      <c r="HG49" s="348"/>
      <c r="HH49" s="348"/>
      <c r="HI49" s="348"/>
      <c r="HJ49" s="348"/>
      <c r="HK49" s="348"/>
      <c r="HL49" s="348"/>
      <c r="HM49" s="348"/>
      <c r="HN49" s="348"/>
      <c r="HO49" s="348"/>
      <c r="HP49" s="348"/>
      <c r="HQ49" s="348"/>
      <c r="HR49" s="348"/>
      <c r="HS49" s="348"/>
      <c r="HT49" s="348"/>
      <c r="HU49" s="348"/>
      <c r="HV49" s="348"/>
      <c r="HW49" s="348"/>
      <c r="HX49" s="348"/>
      <c r="HY49" s="348"/>
      <c r="HZ49" s="348"/>
      <c r="IA49" s="348"/>
      <c r="IB49" s="348"/>
      <c r="IC49" s="348"/>
      <c r="ID49" s="348"/>
      <c r="IE49" s="348"/>
      <c r="IF49" s="348"/>
      <c r="IG49" s="348"/>
      <c r="IH49" s="348"/>
      <c r="II49" s="348"/>
      <c r="IJ49" s="348"/>
      <c r="IK49" s="348"/>
      <c r="IL49" s="348"/>
      <c r="IM49" s="348"/>
      <c r="IN49" s="348"/>
      <c r="IO49" s="348"/>
      <c r="IP49" s="348"/>
      <c r="IQ49" s="348"/>
      <c r="IR49" s="348"/>
      <c r="IS49" s="348"/>
      <c r="IT49" s="348"/>
      <c r="IU49" s="348"/>
    </row>
    <row r="50" ht="19.5" customHeight="1" hidden="1"/>
  </sheetData>
  <mergeCells count="9">
    <mergeCell ref="J42:K42"/>
    <mergeCell ref="J43:K43"/>
    <mergeCell ref="A45:L45"/>
    <mergeCell ref="A44:L44"/>
    <mergeCell ref="J41:K41"/>
    <mergeCell ref="A1:L1"/>
    <mergeCell ref="A2:L2"/>
    <mergeCell ref="D4:G4"/>
    <mergeCell ref="D6:E6"/>
  </mergeCells>
  <conditionalFormatting sqref="H53:H54 J53:J54 J51 J49 H51 H49 H10:H39">
    <cfRule type="cellIs" priority="1" dxfId="2" operator="equal" stopIfTrue="1">
      <formula>0</formula>
    </cfRule>
  </conditionalFormatting>
  <conditionalFormatting sqref="K51 K53:K54 K49 K47 K10:K39">
    <cfRule type="cellIs" priority="2" dxfId="3" operator="equal" stopIfTrue="1">
      <formula>0</formula>
    </cfRule>
  </conditionalFormatting>
  <printOptions horizontalCentered="1"/>
  <pageMargins left="0.25" right="0.25" top="0.2" bottom="0.2" header="0" footer="0"/>
  <pageSetup horizontalDpi="355" verticalDpi="355" orientation="landscape" paperSize="9" scale="53" r:id="rId1"/>
  <rowBreaks count="1" manualBreakCount="1">
    <brk id="45" max="206" man="1"/>
  </rowBreaks>
</worksheet>
</file>

<file path=xl/worksheets/sheet19.xml><?xml version="1.0" encoding="utf-8"?>
<worksheet xmlns="http://schemas.openxmlformats.org/spreadsheetml/2006/main" xmlns:r="http://schemas.openxmlformats.org/officeDocument/2006/relationships">
  <sheetPr codeName="Φύλλο37"/>
  <dimension ref="A1:L49"/>
  <sheetViews>
    <sheetView view="pageBreakPreview" zoomScale="60" zoomScaleNormal="75" workbookViewId="0" topLeftCell="A1">
      <selection activeCell="A2" sqref="A2:E2"/>
    </sheetView>
  </sheetViews>
  <sheetFormatPr defaultColWidth="9.140625" defaultRowHeight="0" customHeight="1" zeroHeight="1"/>
  <cols>
    <col min="1" max="1" width="5.00390625" style="78" customWidth="1"/>
    <col min="2" max="2" width="87.28125" style="78" customWidth="1"/>
    <col min="3" max="3" width="6.7109375" style="78" customWidth="1"/>
    <col min="4" max="4" width="33.8515625" style="78" customWidth="1"/>
    <col min="5" max="5" width="6.7109375" style="78" customWidth="1"/>
    <col min="6" max="6" width="0.13671875" style="78" customWidth="1"/>
    <col min="7" max="7" width="1.421875" style="13" customWidth="1"/>
    <col min="8" max="8" width="4.7109375" style="13" hidden="1" customWidth="1"/>
    <col min="9" max="12" width="6.7109375" style="13" hidden="1" customWidth="1"/>
    <col min="13" max="24" width="9.140625" style="13" hidden="1" customWidth="1"/>
    <col min="25" max="25" width="0.2890625" style="13" hidden="1" customWidth="1"/>
    <col min="26" max="16384" width="9.140625" style="13" hidden="1" customWidth="1"/>
  </cols>
  <sheetData>
    <row r="1" spans="1:6" s="15" customFormat="1" ht="40.5" customHeight="1" thickTop="1">
      <c r="A1" s="669" t="s">
        <v>113</v>
      </c>
      <c r="B1" s="670"/>
      <c r="C1" s="670"/>
      <c r="D1" s="670"/>
      <c r="E1" s="671"/>
      <c r="F1" s="43"/>
    </row>
    <row r="2" spans="1:5" s="12" customFormat="1" ht="37.5" customHeight="1">
      <c r="A2" s="802" t="s">
        <v>102</v>
      </c>
      <c r="B2" s="803"/>
      <c r="C2" s="803"/>
      <c r="D2" s="803"/>
      <c r="E2" s="804"/>
    </row>
    <row r="3" spans="1:5" s="12" customFormat="1" ht="43.5" customHeight="1">
      <c r="A3" s="39"/>
      <c r="E3" s="41"/>
    </row>
    <row r="4" spans="1:12" s="12" customFormat="1" ht="35.25" customHeight="1">
      <c r="A4" s="39" t="s">
        <v>24</v>
      </c>
      <c r="B4" s="12" t="s">
        <v>95</v>
      </c>
      <c r="D4" s="34" t="s">
        <v>96</v>
      </c>
      <c r="E4" s="41"/>
      <c r="I4" s="657"/>
      <c r="J4" s="657"/>
      <c r="K4" s="657"/>
      <c r="L4" s="657"/>
    </row>
    <row r="5" spans="1:5" s="12" customFormat="1" ht="6.75" customHeight="1" thickBot="1">
      <c r="A5" s="39"/>
      <c r="E5" s="41"/>
    </row>
    <row r="6" spans="1:12" s="12" customFormat="1" ht="24" customHeight="1" thickBot="1">
      <c r="A6" s="286">
        <v>1</v>
      </c>
      <c r="B6" s="445"/>
      <c r="D6" s="442"/>
      <c r="E6" s="41"/>
      <c r="I6" s="663"/>
      <c r="J6" s="663"/>
      <c r="K6" s="663"/>
      <c r="L6" s="663"/>
    </row>
    <row r="7" spans="1:12" s="12" customFormat="1" ht="24" customHeight="1" thickBot="1">
      <c r="A7" s="286">
        <v>2</v>
      </c>
      <c r="B7" s="445"/>
      <c r="D7" s="442"/>
      <c r="E7" s="41"/>
      <c r="I7" s="663"/>
      <c r="J7" s="663"/>
      <c r="K7" s="663"/>
      <c r="L7" s="663"/>
    </row>
    <row r="8" spans="1:12" s="12" customFormat="1" ht="24" customHeight="1" thickBot="1">
      <c r="A8" s="286">
        <v>3</v>
      </c>
      <c r="B8" s="445"/>
      <c r="D8" s="442"/>
      <c r="E8" s="41"/>
      <c r="I8" s="663"/>
      <c r="J8" s="663"/>
      <c r="K8" s="663"/>
      <c r="L8" s="663"/>
    </row>
    <row r="9" spans="1:12" s="12" customFormat="1" ht="22.5" customHeight="1" thickBot="1">
      <c r="A9" s="286">
        <v>4</v>
      </c>
      <c r="B9" s="445"/>
      <c r="D9" s="442"/>
      <c r="E9" s="41"/>
      <c r="I9" s="663"/>
      <c r="J9" s="663"/>
      <c r="K9" s="663"/>
      <c r="L9" s="663"/>
    </row>
    <row r="10" spans="1:12" s="12" customFormat="1" ht="22.5" customHeight="1" thickBot="1">
      <c r="A10" s="286">
        <v>5</v>
      </c>
      <c r="B10" s="445"/>
      <c r="D10" s="442"/>
      <c r="E10" s="41"/>
      <c r="I10" s="663"/>
      <c r="J10" s="663"/>
      <c r="K10" s="663"/>
      <c r="L10" s="663"/>
    </row>
    <row r="11" spans="1:12" s="12" customFormat="1" ht="22.5" customHeight="1" thickBot="1">
      <c r="A11" s="286">
        <v>6</v>
      </c>
      <c r="B11" s="445"/>
      <c r="D11" s="442"/>
      <c r="E11" s="41"/>
      <c r="I11" s="663"/>
      <c r="J11" s="663"/>
      <c r="K11" s="663"/>
      <c r="L11" s="663"/>
    </row>
    <row r="12" spans="1:12" s="12" customFormat="1" ht="22.5" customHeight="1" thickBot="1">
      <c r="A12" s="286">
        <v>7</v>
      </c>
      <c r="B12" s="445"/>
      <c r="D12" s="442"/>
      <c r="E12" s="41"/>
      <c r="I12" s="663"/>
      <c r="J12" s="663"/>
      <c r="K12" s="663"/>
      <c r="L12" s="663"/>
    </row>
    <row r="13" spans="1:12" s="12" customFormat="1" ht="24" customHeight="1" thickBot="1">
      <c r="A13" s="286">
        <v>8</v>
      </c>
      <c r="B13" s="445"/>
      <c r="D13" s="442"/>
      <c r="E13" s="41"/>
      <c r="I13" s="663"/>
      <c r="J13" s="663"/>
      <c r="K13" s="663"/>
      <c r="L13" s="663"/>
    </row>
    <row r="14" spans="1:5" s="12" customFormat="1" ht="24" customHeight="1" thickBot="1">
      <c r="A14" s="286">
        <v>9</v>
      </c>
      <c r="B14" s="445"/>
      <c r="D14" s="442"/>
      <c r="E14" s="41"/>
    </row>
    <row r="15" spans="1:5" s="12" customFormat="1" ht="24" customHeight="1" thickBot="1">
      <c r="A15" s="286">
        <v>10</v>
      </c>
      <c r="B15" s="445"/>
      <c r="D15" s="442"/>
      <c r="E15" s="41"/>
    </row>
    <row r="16" spans="1:5" s="12" customFormat="1" ht="24" customHeight="1" thickBot="1">
      <c r="A16" s="286">
        <v>11</v>
      </c>
      <c r="B16" s="445"/>
      <c r="D16" s="442"/>
      <c r="E16" s="41"/>
    </row>
    <row r="17" spans="1:5" s="12" customFormat="1" ht="24" customHeight="1" thickBot="1">
      <c r="A17" s="286">
        <v>12</v>
      </c>
      <c r="B17" s="445"/>
      <c r="D17" s="442"/>
      <c r="E17" s="41"/>
    </row>
    <row r="18" spans="1:5" s="12" customFormat="1" ht="24" customHeight="1" thickBot="1">
      <c r="A18" s="286">
        <v>13</v>
      </c>
      <c r="B18" s="445"/>
      <c r="D18" s="442"/>
      <c r="E18" s="41"/>
    </row>
    <row r="19" spans="1:5" s="12" customFormat="1" ht="24" customHeight="1" thickBot="1">
      <c r="A19" s="286">
        <v>14</v>
      </c>
      <c r="B19" s="445"/>
      <c r="D19" s="442"/>
      <c r="E19" s="41"/>
    </row>
    <row r="20" spans="1:5" s="12" customFormat="1" ht="24" customHeight="1" thickBot="1">
      <c r="A20" s="286">
        <v>15</v>
      </c>
      <c r="B20" s="445"/>
      <c r="D20" s="442"/>
      <c r="E20" s="41"/>
    </row>
    <row r="21" spans="1:5" s="12" customFormat="1" ht="24" customHeight="1" thickBot="1">
      <c r="A21" s="286">
        <v>16</v>
      </c>
      <c r="B21" s="445"/>
      <c r="D21" s="442"/>
      <c r="E21" s="41"/>
    </row>
    <row r="22" spans="1:5" s="12" customFormat="1" ht="24" customHeight="1" thickBot="1">
      <c r="A22" s="286">
        <v>17</v>
      </c>
      <c r="B22" s="445"/>
      <c r="D22" s="442"/>
      <c r="E22" s="41"/>
    </row>
    <row r="23" spans="1:5" s="12" customFormat="1" ht="24" customHeight="1" thickBot="1">
      <c r="A23" s="286">
        <v>18</v>
      </c>
      <c r="B23" s="445"/>
      <c r="D23" s="442"/>
      <c r="E23" s="41"/>
    </row>
    <row r="24" spans="1:5" s="12" customFormat="1" ht="24" customHeight="1" thickBot="1">
      <c r="A24" s="286">
        <v>19</v>
      </c>
      <c r="B24" s="445"/>
      <c r="D24" s="442"/>
      <c r="E24" s="41"/>
    </row>
    <row r="25" spans="1:5" s="12" customFormat="1" ht="24" customHeight="1" thickBot="1">
      <c r="A25" s="286">
        <v>20</v>
      </c>
      <c r="B25" s="445"/>
      <c r="D25" s="442"/>
      <c r="E25" s="41"/>
    </row>
    <row r="26" spans="1:5" s="12" customFormat="1" ht="24" customHeight="1" thickBot="1">
      <c r="A26" s="286">
        <v>21</v>
      </c>
      <c r="B26" s="445"/>
      <c r="D26" s="442"/>
      <c r="E26" s="41"/>
    </row>
    <row r="27" spans="1:5" s="12" customFormat="1" ht="24" customHeight="1" thickBot="1">
      <c r="A27" s="286">
        <v>22</v>
      </c>
      <c r="B27" s="445"/>
      <c r="D27" s="442"/>
      <c r="E27" s="41"/>
    </row>
    <row r="28" spans="1:5" s="12" customFormat="1" ht="24" customHeight="1" thickBot="1">
      <c r="A28" s="286">
        <v>23</v>
      </c>
      <c r="B28" s="445"/>
      <c r="D28" s="442"/>
      <c r="E28" s="41"/>
    </row>
    <row r="29" spans="1:5" s="12" customFormat="1" ht="24" customHeight="1" thickBot="1">
      <c r="A29" s="286">
        <v>24</v>
      </c>
      <c r="B29" s="445"/>
      <c r="D29" s="442"/>
      <c r="E29" s="41"/>
    </row>
    <row r="30" spans="1:5" s="12" customFormat="1" ht="24" customHeight="1" thickBot="1">
      <c r="A30" s="286">
        <v>25</v>
      </c>
      <c r="B30" s="445"/>
      <c r="D30" s="442"/>
      <c r="E30" s="41"/>
    </row>
    <row r="31" spans="1:5" s="12" customFormat="1" ht="24" customHeight="1" thickBot="1">
      <c r="A31" s="286">
        <v>26</v>
      </c>
      <c r="B31" s="445"/>
      <c r="D31" s="442"/>
      <c r="E31" s="41"/>
    </row>
    <row r="32" spans="1:12" s="12" customFormat="1" ht="24" customHeight="1" thickBot="1">
      <c r="A32" s="286">
        <v>27</v>
      </c>
      <c r="B32" s="445"/>
      <c r="D32" s="442"/>
      <c r="E32" s="41"/>
      <c r="I32" s="663"/>
      <c r="J32" s="663"/>
      <c r="K32" s="663"/>
      <c r="L32" s="663"/>
    </row>
    <row r="33" spans="1:12" s="12" customFormat="1" ht="24" customHeight="1" thickBot="1">
      <c r="A33" s="286">
        <v>28</v>
      </c>
      <c r="B33" s="445"/>
      <c r="D33" s="442"/>
      <c r="E33" s="41"/>
      <c r="I33" s="663"/>
      <c r="J33" s="663"/>
      <c r="K33" s="663"/>
      <c r="L33" s="663"/>
    </row>
    <row r="34" spans="1:12" s="12" customFormat="1" ht="24" customHeight="1" thickBot="1">
      <c r="A34" s="286">
        <v>29</v>
      </c>
      <c r="B34" s="445"/>
      <c r="D34" s="442"/>
      <c r="E34" s="41"/>
      <c r="I34" s="663"/>
      <c r="J34" s="663"/>
      <c r="K34" s="663"/>
      <c r="L34" s="663"/>
    </row>
    <row r="35" spans="1:12" s="12" customFormat="1" ht="24" customHeight="1" thickBot="1">
      <c r="A35" s="286">
        <v>30</v>
      </c>
      <c r="B35" s="445"/>
      <c r="D35" s="442"/>
      <c r="E35" s="41"/>
      <c r="I35" s="663"/>
      <c r="J35" s="663"/>
      <c r="K35" s="663"/>
      <c r="L35" s="663"/>
    </row>
    <row r="36" spans="1:12" s="12" customFormat="1" ht="22.5" customHeight="1" thickBot="1">
      <c r="A36" s="286">
        <v>31</v>
      </c>
      <c r="B36" s="445"/>
      <c r="D36" s="442"/>
      <c r="E36" s="41"/>
      <c r="I36" s="663"/>
      <c r="J36" s="663"/>
      <c r="K36" s="663"/>
      <c r="L36" s="663"/>
    </row>
    <row r="37" spans="1:12" s="12" customFormat="1" ht="22.5" customHeight="1" thickBot="1">
      <c r="A37" s="286">
        <v>32</v>
      </c>
      <c r="B37" s="445"/>
      <c r="D37" s="442"/>
      <c r="E37" s="41"/>
      <c r="I37" s="663"/>
      <c r="J37" s="663"/>
      <c r="K37" s="663"/>
      <c r="L37" s="663"/>
    </row>
    <row r="38" spans="1:12" s="12" customFormat="1" ht="22.5" customHeight="1" thickBot="1">
      <c r="A38" s="286">
        <v>33</v>
      </c>
      <c r="B38" s="445"/>
      <c r="D38" s="442"/>
      <c r="E38" s="41"/>
      <c r="I38" s="663"/>
      <c r="J38" s="663"/>
      <c r="K38" s="663"/>
      <c r="L38" s="663"/>
    </row>
    <row r="39" spans="1:12" s="12" customFormat="1" ht="22.5" customHeight="1" thickBot="1">
      <c r="A39" s="286">
        <v>34</v>
      </c>
      <c r="B39" s="445"/>
      <c r="D39" s="442"/>
      <c r="E39" s="41"/>
      <c r="I39" s="663"/>
      <c r="J39" s="663"/>
      <c r="K39" s="663"/>
      <c r="L39" s="663"/>
    </row>
    <row r="40" spans="1:12" s="12" customFormat="1" ht="24" customHeight="1" thickBot="1">
      <c r="A40" s="286">
        <v>35</v>
      </c>
      <c r="B40" s="445"/>
      <c r="D40" s="442"/>
      <c r="E40" s="41"/>
      <c r="I40" s="663"/>
      <c r="J40" s="663"/>
      <c r="K40" s="663"/>
      <c r="L40" s="663"/>
    </row>
    <row r="41" spans="1:12" s="12" customFormat="1" ht="24" customHeight="1" thickBot="1">
      <c r="A41" s="286">
        <v>36</v>
      </c>
      <c r="B41" s="445"/>
      <c r="D41" s="442"/>
      <c r="E41" s="41"/>
      <c r="I41" s="663"/>
      <c r="J41" s="663"/>
      <c r="K41" s="663"/>
      <c r="L41" s="663"/>
    </row>
    <row r="42" spans="1:12" s="12" customFormat="1" ht="22.5" customHeight="1" thickBot="1">
      <c r="A42" s="286">
        <v>37</v>
      </c>
      <c r="B42" s="445"/>
      <c r="D42" s="442"/>
      <c r="E42" s="41"/>
      <c r="I42" s="663"/>
      <c r="J42" s="663"/>
      <c r="K42" s="663"/>
      <c r="L42" s="663"/>
    </row>
    <row r="43" spans="1:12" s="12" customFormat="1" ht="22.5" customHeight="1" thickBot="1">
      <c r="A43" s="286">
        <v>38</v>
      </c>
      <c r="B43" s="445"/>
      <c r="D43" s="442"/>
      <c r="E43" s="41"/>
      <c r="I43" s="663"/>
      <c r="J43" s="663"/>
      <c r="K43" s="663"/>
      <c r="L43" s="663"/>
    </row>
    <row r="44" spans="1:5" s="12" customFormat="1" ht="22.5" customHeight="1" thickBot="1">
      <c r="A44" s="39"/>
      <c r="E44" s="41"/>
    </row>
    <row r="45" spans="1:5" s="12" customFormat="1" ht="22.5" customHeight="1" thickBot="1">
      <c r="A45" s="39"/>
      <c r="B45" s="441" t="s">
        <v>17</v>
      </c>
      <c r="C45" s="443">
        <v>306</v>
      </c>
      <c r="D45" s="444">
        <f>SUM(D6:D43)</f>
        <v>0</v>
      </c>
      <c r="E45" s="41"/>
    </row>
    <row r="46" spans="1:5" s="12" customFormat="1" ht="22.5" customHeight="1">
      <c r="A46" s="39"/>
      <c r="E46" s="41"/>
    </row>
    <row r="47" spans="1:5" s="12" customFormat="1" ht="22.5" customHeight="1">
      <c r="A47" s="39"/>
      <c r="E47" s="41"/>
    </row>
    <row r="48" spans="1:5" s="12" customFormat="1" ht="22.5" customHeight="1">
      <c r="A48" s="776" t="s">
        <v>276</v>
      </c>
      <c r="B48" s="776"/>
      <c r="C48" s="776"/>
      <c r="D48" s="776"/>
      <c r="E48" s="41"/>
    </row>
    <row r="49" spans="1:6" s="12" customFormat="1" ht="22.5" customHeight="1" thickBot="1">
      <c r="A49" s="801"/>
      <c r="B49" s="801"/>
      <c r="C49" s="801"/>
      <c r="D49" s="801"/>
      <c r="E49" s="81"/>
      <c r="F49" s="60"/>
    </row>
    <row r="50" ht="0.75" customHeight="1" thickTop="1"/>
    <row r="51" ht="12.75" hidden="1"/>
    <row r="52" ht="12.75" hidden="1"/>
    <row r="53" ht="12.75" hidden="1"/>
    <row r="54" ht="12.75" hidden="1"/>
    <row r="55" ht="12.75" hidden="1"/>
    <row r="56" ht="12.75" hidden="1"/>
    <row r="57" ht="12.75" hidden="1"/>
    <row r="58" ht="12.75" hidden="1"/>
    <row r="59" ht="12.75" hidden="1"/>
    <row r="60" ht="12.75" hidden="1"/>
    <row r="61" ht="12.75" customHeight="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sheetData>
  <mergeCells count="24">
    <mergeCell ref="A1:E1"/>
    <mergeCell ref="A2:E2"/>
    <mergeCell ref="I4:L4"/>
    <mergeCell ref="I6:L6"/>
    <mergeCell ref="I7:L7"/>
    <mergeCell ref="I8:L8"/>
    <mergeCell ref="I9:L9"/>
    <mergeCell ref="I10:L10"/>
    <mergeCell ref="I40:L40"/>
    <mergeCell ref="I39:L39"/>
    <mergeCell ref="I32:L32"/>
    <mergeCell ref="I11:L11"/>
    <mergeCell ref="I12:L12"/>
    <mergeCell ref="I13:L13"/>
    <mergeCell ref="I43:L43"/>
    <mergeCell ref="I42:L42"/>
    <mergeCell ref="A48:D49"/>
    <mergeCell ref="I33:L33"/>
    <mergeCell ref="I34:L34"/>
    <mergeCell ref="I35:L35"/>
    <mergeCell ref="I37:L37"/>
    <mergeCell ref="I36:L36"/>
    <mergeCell ref="I38:L38"/>
    <mergeCell ref="I41:L41"/>
  </mergeCells>
  <printOptions horizontalCentered="1" verticalCentered="1"/>
  <pageMargins left="0" right="0" top="0" bottom="0" header="0" footer="0"/>
  <pageSetup horizontalDpi="355" verticalDpi="355" orientation="portrait" paperSize="9" scale="64" r:id="rId1"/>
</worksheet>
</file>

<file path=xl/worksheets/sheet2.xml><?xml version="1.0" encoding="utf-8"?>
<worksheet xmlns="http://schemas.openxmlformats.org/spreadsheetml/2006/main" xmlns:r="http://schemas.openxmlformats.org/officeDocument/2006/relationships">
  <dimension ref="A1:D35"/>
  <sheetViews>
    <sheetView zoomScale="60" zoomScaleNormal="60" workbookViewId="0" topLeftCell="A1">
      <selection activeCell="A10" sqref="A10:IV10"/>
    </sheetView>
  </sheetViews>
  <sheetFormatPr defaultColWidth="9.140625" defaultRowHeight="18.75" customHeight="1" zeroHeight="1"/>
  <cols>
    <col min="1" max="1" width="123.57421875" style="412" customWidth="1"/>
    <col min="2" max="2" width="2.28125" style="412" customWidth="1"/>
    <col min="3" max="3" width="9.140625" style="412" customWidth="1"/>
    <col min="4" max="4" width="2.8515625" style="412" customWidth="1"/>
    <col min="5" max="5" width="0.2890625" style="412" customWidth="1"/>
    <col min="6" max="16384" width="9.140625" style="412" hidden="1" customWidth="1"/>
  </cols>
  <sheetData>
    <row r="1" spans="1:4" s="399" customFormat="1" ht="18.75" customHeight="1" thickTop="1">
      <c r="A1" s="553" t="s">
        <v>268</v>
      </c>
      <c r="B1" s="397"/>
      <c r="C1" s="555" t="s">
        <v>216</v>
      </c>
      <c r="D1" s="398"/>
    </row>
    <row r="2" spans="1:4" s="399" customFormat="1" ht="24.75" customHeight="1">
      <c r="A2" s="554"/>
      <c r="B2" s="400"/>
      <c r="C2" s="556"/>
      <c r="D2" s="401"/>
    </row>
    <row r="3" spans="1:4" s="399" customFormat="1" ht="9.75" customHeight="1" thickBot="1">
      <c r="A3" s="402"/>
      <c r="B3" s="400"/>
      <c r="C3" s="557"/>
      <c r="D3" s="401"/>
    </row>
    <row r="4" spans="1:4" s="407" customFormat="1" ht="24.75" customHeight="1" thickTop="1">
      <c r="A4" s="403" t="s">
        <v>217</v>
      </c>
      <c r="B4" s="404"/>
      <c r="C4" s="405"/>
      <c r="D4" s="406"/>
    </row>
    <row r="5" spans="1:4" s="407" customFormat="1" ht="6.75" customHeight="1" thickBot="1">
      <c r="A5" s="403"/>
      <c r="B5" s="404"/>
      <c r="C5" s="405"/>
      <c r="D5" s="406"/>
    </row>
    <row r="6" spans="1:4" ht="16.5" customHeight="1" thickBot="1">
      <c r="A6" s="408" t="s">
        <v>267</v>
      </c>
      <c r="B6" s="409"/>
      <c r="C6" s="410"/>
      <c r="D6" s="411"/>
    </row>
    <row r="7" spans="1:4" ht="6.75" customHeight="1" thickBot="1">
      <c r="A7" s="408"/>
      <c r="B7" s="409"/>
      <c r="C7" s="413"/>
      <c r="D7" s="411"/>
    </row>
    <row r="8" spans="1:4" ht="16.5" customHeight="1" thickBot="1">
      <c r="A8" s="408" t="s">
        <v>195</v>
      </c>
      <c r="B8" s="409"/>
      <c r="C8" s="410"/>
      <c r="D8" s="411"/>
    </row>
    <row r="9" spans="1:4" ht="7.5" customHeight="1" thickBot="1">
      <c r="A9" s="408"/>
      <c r="B9" s="409"/>
      <c r="C9" s="413"/>
      <c r="D9" s="411"/>
    </row>
    <row r="10" spans="1:4" s="517" customFormat="1" ht="18" customHeight="1" thickBot="1">
      <c r="A10" s="507" t="s">
        <v>291</v>
      </c>
      <c r="B10" s="514"/>
      <c r="C10" s="515"/>
      <c r="D10" s="516"/>
    </row>
    <row r="11" spans="1:4" ht="6.75" customHeight="1">
      <c r="A11" s="408"/>
      <c r="B11" s="409"/>
      <c r="C11" s="413"/>
      <c r="D11" s="411"/>
    </row>
    <row r="12" spans="1:4" ht="6.75" customHeight="1">
      <c r="A12" s="414"/>
      <c r="B12" s="409"/>
      <c r="C12" s="413"/>
      <c r="D12" s="411"/>
    </row>
    <row r="13" spans="1:4" s="419" customFormat="1" ht="18.75" customHeight="1">
      <c r="A13" s="415" t="s">
        <v>161</v>
      </c>
      <c r="B13" s="416"/>
      <c r="C13" s="417"/>
      <c r="D13" s="418"/>
    </row>
    <row r="14" spans="1:4" s="419" customFormat="1" ht="6.75" customHeight="1" thickBot="1">
      <c r="A14" s="415"/>
      <c r="B14" s="416"/>
      <c r="C14" s="417"/>
      <c r="D14" s="418"/>
    </row>
    <row r="15" spans="1:4" ht="16.5" customHeight="1" thickBot="1">
      <c r="A15" s="408" t="s">
        <v>162</v>
      </c>
      <c r="B15" s="409"/>
      <c r="C15" s="410"/>
      <c r="D15" s="411"/>
    </row>
    <row r="16" spans="1:4" ht="6.75" customHeight="1" thickBot="1">
      <c r="A16" s="408"/>
      <c r="B16" s="409"/>
      <c r="C16" s="413"/>
      <c r="D16" s="411"/>
    </row>
    <row r="17" spans="1:4" ht="16.5" customHeight="1" thickBot="1">
      <c r="A17" s="408" t="s">
        <v>163</v>
      </c>
      <c r="B17" s="409"/>
      <c r="C17" s="410"/>
      <c r="D17" s="411"/>
    </row>
    <row r="18" spans="1:4" ht="6.75" customHeight="1" thickBot="1">
      <c r="A18" s="408"/>
      <c r="B18" s="409"/>
      <c r="C18" s="413"/>
      <c r="D18" s="411"/>
    </row>
    <row r="19" spans="1:4" ht="16.5" customHeight="1" thickBot="1">
      <c r="A19" s="408" t="s">
        <v>164</v>
      </c>
      <c r="B19" s="409"/>
      <c r="C19" s="410"/>
      <c r="D19" s="411"/>
    </row>
    <row r="20" spans="1:4" ht="6.75" customHeight="1">
      <c r="A20" s="420"/>
      <c r="B20" s="409"/>
      <c r="C20" s="413"/>
      <c r="D20" s="411"/>
    </row>
    <row r="21" spans="1:4" s="419" customFormat="1" ht="18.75" customHeight="1">
      <c r="A21" s="415" t="s">
        <v>165</v>
      </c>
      <c r="B21" s="416"/>
      <c r="C21" s="417"/>
      <c r="D21" s="418"/>
    </row>
    <row r="22" spans="1:4" s="419" customFormat="1" ht="6.75" customHeight="1" thickBot="1">
      <c r="A22" s="415"/>
      <c r="B22" s="416"/>
      <c r="C22" s="417"/>
      <c r="D22" s="418"/>
    </row>
    <row r="23" spans="1:4" ht="16.5" customHeight="1" thickBot="1">
      <c r="A23" s="545" t="s">
        <v>235</v>
      </c>
      <c r="B23" s="409"/>
      <c r="C23" s="410"/>
      <c r="D23" s="411"/>
    </row>
    <row r="24" spans="1:4" ht="16.5" customHeight="1">
      <c r="A24" s="545"/>
      <c r="B24" s="409"/>
      <c r="C24" s="458"/>
      <c r="D24" s="411"/>
    </row>
    <row r="25" spans="1:4" ht="6.75" customHeight="1" thickBot="1">
      <c r="A25" s="408"/>
      <c r="B25" s="409"/>
      <c r="C25" s="413"/>
      <c r="D25" s="411"/>
    </row>
    <row r="26" spans="1:4" ht="16.5" customHeight="1" thickBot="1">
      <c r="A26" s="408" t="s">
        <v>166</v>
      </c>
      <c r="B26" s="409"/>
      <c r="C26" s="410"/>
      <c r="D26" s="411"/>
    </row>
    <row r="27" spans="1:4" ht="6.75" customHeight="1" thickBot="1">
      <c r="A27" s="408"/>
      <c r="B27" s="409"/>
      <c r="C27" s="413"/>
      <c r="D27" s="411"/>
    </row>
    <row r="28" spans="1:4" ht="16.5" customHeight="1" thickBot="1">
      <c r="A28" s="408" t="s">
        <v>167</v>
      </c>
      <c r="B28" s="409"/>
      <c r="C28" s="410"/>
      <c r="D28" s="411"/>
    </row>
    <row r="29" spans="1:4" ht="6.75" customHeight="1" thickBot="1">
      <c r="A29" s="408"/>
      <c r="B29" s="409"/>
      <c r="C29" s="413"/>
      <c r="D29" s="411"/>
    </row>
    <row r="30" spans="1:4" ht="16.5" customHeight="1" thickBot="1">
      <c r="A30" s="408" t="s">
        <v>168</v>
      </c>
      <c r="B30" s="409"/>
      <c r="C30" s="410"/>
      <c r="D30" s="411"/>
    </row>
    <row r="31" spans="1:4" ht="6.75" customHeight="1">
      <c r="A31" s="408"/>
      <c r="B31" s="409"/>
      <c r="C31" s="413"/>
      <c r="D31" s="411"/>
    </row>
    <row r="32" spans="1:4" ht="23.25" customHeight="1" thickBot="1">
      <c r="A32" s="415" t="s">
        <v>282</v>
      </c>
      <c r="B32" s="409"/>
      <c r="C32" s="413"/>
      <c r="D32" s="411"/>
    </row>
    <row r="33" spans="1:4" ht="18" customHeight="1" thickBot="1">
      <c r="A33" s="408" t="s">
        <v>281</v>
      </c>
      <c r="B33" s="409"/>
      <c r="C33" s="410"/>
      <c r="D33" s="411"/>
    </row>
    <row r="34" spans="1:4" ht="8.25" customHeight="1">
      <c r="A34" s="408"/>
      <c r="B34" s="409"/>
      <c r="C34" s="413"/>
      <c r="D34" s="411"/>
    </row>
    <row r="35" spans="1:4" ht="18.75" customHeight="1" thickBot="1">
      <c r="A35" s="421"/>
      <c r="B35" s="422"/>
      <c r="C35" s="423"/>
      <c r="D35" s="424"/>
    </row>
    <row r="36" ht="0.75" customHeight="1" thickTop="1"/>
    <row r="37" ht="18.75" customHeight="1" hidden="1"/>
    <row r="38" ht="18.75" customHeight="1" hidden="1"/>
    <row r="39" ht="18.75" customHeight="1" hidden="1"/>
    <row r="40" ht="18.75" customHeight="1" hidden="1"/>
    <row r="41" ht="18.75" customHeight="1" hidden="1"/>
    <row r="42" ht="18.75" customHeight="1" hidden="1"/>
    <row r="43" ht="18.75" customHeight="1" hidden="1"/>
    <row r="44" ht="18.75" customHeight="1" hidden="1"/>
    <row r="45" ht="18.75" customHeight="1" hidden="1"/>
    <row r="46" ht="18.75" customHeight="1" hidden="1"/>
    <row r="47" ht="18.75" customHeight="1" hidden="1"/>
    <row r="48" ht="18.75" customHeight="1" hidden="1"/>
    <row r="49" ht="18.75" customHeight="1" hidden="1"/>
    <row r="50" ht="18.75" customHeight="1" hidden="1"/>
    <row r="51" ht="18.75" customHeight="1" hidden="1"/>
    <row r="52" ht="18.75" customHeight="1" hidden="1"/>
    <row r="53" s="491" customFormat="1" ht="11.25" customHeight="1" hidden="1"/>
    <row r="54" s="491" customFormat="1" ht="3.75" customHeight="1" hidden="1"/>
    <row r="55" s="491" customFormat="1" ht="3.75" customHeight="1" hidden="1"/>
  </sheetData>
  <sheetProtection password="CB8A" sheet="1" objects="1" scenarios="1"/>
  <mergeCells count="3">
    <mergeCell ref="A1:A2"/>
    <mergeCell ref="C1:C3"/>
    <mergeCell ref="A23:A24"/>
  </mergeCells>
  <printOptions horizontalCentered="1" verticalCentered="1"/>
  <pageMargins left="0" right="0" top="0" bottom="0" header="0" footer="0"/>
  <pageSetup horizontalDpi="355" verticalDpi="355" orientation="landscape" paperSize="9" r:id="rId1"/>
</worksheet>
</file>

<file path=xl/worksheets/sheet20.xml><?xml version="1.0" encoding="utf-8"?>
<worksheet xmlns="http://schemas.openxmlformats.org/spreadsheetml/2006/main" xmlns:r="http://schemas.openxmlformats.org/officeDocument/2006/relationships">
  <sheetPr codeName="Φύλλο35"/>
  <dimension ref="A1:AK94"/>
  <sheetViews>
    <sheetView zoomScale="60" zoomScaleNormal="60" workbookViewId="0" topLeftCell="A1">
      <selection activeCell="E31" sqref="E31"/>
    </sheetView>
  </sheetViews>
  <sheetFormatPr defaultColWidth="9.140625" defaultRowHeight="0" customHeight="1" zeroHeight="1"/>
  <cols>
    <col min="1" max="1" width="5.00390625" style="78" customWidth="1"/>
    <col min="2" max="2" width="68.421875" style="78" customWidth="1"/>
    <col min="3" max="3" width="16.28125" style="78" customWidth="1"/>
    <col min="4" max="4" width="12.28125" style="78" customWidth="1"/>
    <col min="5" max="5" width="26.57421875" style="78" customWidth="1"/>
    <col min="6" max="6" width="27.57421875" style="78" customWidth="1"/>
    <col min="7" max="7" width="27.28125" style="78" customWidth="1"/>
    <col min="8" max="8" width="2.28125" style="78" customWidth="1"/>
    <col min="9" max="9" width="6.00390625" style="78" customWidth="1"/>
    <col min="10" max="10" width="1.57421875" style="78" customWidth="1"/>
    <col min="11" max="11" width="6.7109375" style="78" customWidth="1"/>
    <col min="12" max="12" width="0.13671875" style="78" customWidth="1"/>
    <col min="13" max="13" width="1.8515625" style="438" customWidth="1"/>
    <col min="14" max="14" width="4.7109375" style="438" hidden="1" customWidth="1"/>
    <col min="15" max="18" width="6.7109375" style="438" hidden="1" customWidth="1"/>
    <col min="19" max="30" width="9.140625" style="438" hidden="1" customWidth="1"/>
    <col min="31" max="31" width="0.2890625" style="438" hidden="1" customWidth="1"/>
    <col min="32" max="251" width="9.140625" style="438" hidden="1" customWidth="1"/>
    <col min="252" max="16384" width="0" style="438" hidden="1" customWidth="1"/>
  </cols>
  <sheetData>
    <row r="1" spans="1:12" s="448" customFormat="1" ht="40.5" customHeight="1" thickBot="1" thickTop="1">
      <c r="A1" s="669" t="s">
        <v>113</v>
      </c>
      <c r="B1" s="670"/>
      <c r="C1" s="670"/>
      <c r="D1" s="670"/>
      <c r="E1" s="670"/>
      <c r="F1" s="670"/>
      <c r="G1" s="670"/>
      <c r="H1" s="670"/>
      <c r="I1" s="670"/>
      <c r="J1" s="670"/>
      <c r="K1" s="671"/>
      <c r="L1" s="43"/>
    </row>
    <row r="2" spans="1:12" s="449" customFormat="1" ht="22.5" customHeight="1" thickTop="1">
      <c r="A2" s="805" t="s">
        <v>103</v>
      </c>
      <c r="B2" s="806"/>
      <c r="C2" s="806"/>
      <c r="D2" s="806"/>
      <c r="E2" s="806"/>
      <c r="F2" s="806"/>
      <c r="G2" s="120"/>
      <c r="H2" s="120"/>
      <c r="I2" s="120"/>
      <c r="J2" s="120"/>
      <c r="K2" s="121"/>
      <c r="L2" s="12"/>
    </row>
    <row r="3" spans="1:12" s="449" customFormat="1" ht="22.5" customHeight="1">
      <c r="A3" s="675" t="s">
        <v>200</v>
      </c>
      <c r="B3" s="676"/>
      <c r="C3" s="676"/>
      <c r="D3" s="676"/>
      <c r="E3" s="676"/>
      <c r="F3" s="676"/>
      <c r="G3" s="12"/>
      <c r="H3" s="12"/>
      <c r="I3" s="12"/>
      <c r="J3" s="12"/>
      <c r="K3" s="41"/>
      <c r="L3" s="12"/>
    </row>
    <row r="4" spans="1:14" s="449" customFormat="1" ht="29.25" customHeight="1">
      <c r="A4" s="39" t="s">
        <v>24</v>
      </c>
      <c r="B4" s="12" t="s">
        <v>36</v>
      </c>
      <c r="C4" s="34" t="s">
        <v>43</v>
      </c>
      <c r="D4" s="34" t="s">
        <v>98</v>
      </c>
      <c r="E4" s="12" t="s">
        <v>99</v>
      </c>
      <c r="F4" s="34" t="s">
        <v>101</v>
      </c>
      <c r="G4" s="79" t="s">
        <v>100</v>
      </c>
      <c r="H4" s="79"/>
      <c r="I4" s="79"/>
      <c r="J4" s="42"/>
      <c r="K4" s="40"/>
      <c r="L4" s="34"/>
      <c r="M4" s="450"/>
      <c r="N4" s="450"/>
    </row>
    <row r="5" spans="1:12" s="449" customFormat="1" ht="6.75" customHeight="1" thickBot="1">
      <c r="A5" s="39"/>
      <c r="B5" s="12"/>
      <c r="C5" s="12"/>
      <c r="D5" s="12"/>
      <c r="E5" s="12"/>
      <c r="F5" s="12"/>
      <c r="G5" s="12"/>
      <c r="H5" s="12"/>
      <c r="I5" s="12"/>
      <c r="J5" s="12"/>
      <c r="K5" s="41"/>
      <c r="L5" s="12"/>
    </row>
    <row r="6" spans="1:12" s="449" customFormat="1" ht="24" customHeight="1" thickBot="1">
      <c r="A6" s="286">
        <v>1</v>
      </c>
      <c r="B6" s="340"/>
      <c r="C6" s="341"/>
      <c r="D6" s="342"/>
      <c r="E6" s="343"/>
      <c r="F6" s="446"/>
      <c r="G6" s="343"/>
      <c r="H6" s="447"/>
      <c r="I6" s="301"/>
      <c r="J6" s="12"/>
      <c r="K6" s="41"/>
      <c r="L6" s="12"/>
    </row>
    <row r="7" spans="1:12" s="449" customFormat="1" ht="24" customHeight="1" thickBot="1">
      <c r="A7" s="286">
        <v>2</v>
      </c>
      <c r="B7" s="340"/>
      <c r="C7" s="341"/>
      <c r="D7" s="342"/>
      <c r="E7" s="343"/>
      <c r="F7" s="446"/>
      <c r="G7" s="343"/>
      <c r="H7" s="447"/>
      <c r="I7" s="301"/>
      <c r="J7" s="12"/>
      <c r="K7" s="41"/>
      <c r="L7" s="12"/>
    </row>
    <row r="8" spans="1:12" s="449" customFormat="1" ht="24" customHeight="1" thickBot="1">
      <c r="A8" s="286">
        <v>3</v>
      </c>
      <c r="B8" s="340"/>
      <c r="C8" s="341"/>
      <c r="D8" s="342"/>
      <c r="E8" s="343"/>
      <c r="F8" s="446"/>
      <c r="G8" s="343"/>
      <c r="H8" s="447"/>
      <c r="I8" s="301"/>
      <c r="J8" s="12"/>
      <c r="K8" s="41"/>
      <c r="L8" s="12"/>
    </row>
    <row r="9" spans="1:12" s="449" customFormat="1" ht="22.5" customHeight="1" thickBot="1">
      <c r="A9" s="286">
        <v>4</v>
      </c>
      <c r="B9" s="340"/>
      <c r="C9" s="341"/>
      <c r="D9" s="342"/>
      <c r="E9" s="343"/>
      <c r="F9" s="446"/>
      <c r="G9" s="343"/>
      <c r="H9" s="447"/>
      <c r="I9" s="301"/>
      <c r="J9" s="12"/>
      <c r="K9" s="41"/>
      <c r="L9" s="12"/>
    </row>
    <row r="10" spans="1:12" s="449" customFormat="1" ht="22.5" customHeight="1" thickBot="1">
      <c r="A10" s="286">
        <v>5</v>
      </c>
      <c r="B10" s="340"/>
      <c r="C10" s="341"/>
      <c r="D10" s="342"/>
      <c r="E10" s="343"/>
      <c r="F10" s="446"/>
      <c r="G10" s="343"/>
      <c r="H10" s="447"/>
      <c r="I10" s="301"/>
      <c r="J10" s="12"/>
      <c r="K10" s="41"/>
      <c r="L10" s="12"/>
    </row>
    <row r="11" spans="1:12" s="449" customFormat="1" ht="22.5" customHeight="1" thickBot="1">
      <c r="A11" s="286">
        <v>7</v>
      </c>
      <c r="B11" s="340"/>
      <c r="C11" s="341"/>
      <c r="D11" s="342"/>
      <c r="E11" s="343"/>
      <c r="F11" s="446"/>
      <c r="G11" s="343"/>
      <c r="H11" s="447"/>
      <c r="I11" s="301"/>
      <c r="J11" s="12"/>
      <c r="K11" s="41"/>
      <c r="L11" s="12"/>
    </row>
    <row r="12" spans="1:12" s="449" customFormat="1" ht="24" customHeight="1" thickBot="1">
      <c r="A12" s="286">
        <v>8</v>
      </c>
      <c r="B12" s="340"/>
      <c r="C12" s="341"/>
      <c r="D12" s="342"/>
      <c r="E12" s="343"/>
      <c r="F12" s="446"/>
      <c r="G12" s="343"/>
      <c r="H12" s="447"/>
      <c r="I12" s="301"/>
      <c r="J12" s="12"/>
      <c r="K12" s="41"/>
      <c r="L12" s="12"/>
    </row>
    <row r="13" spans="1:12" s="449" customFormat="1" ht="24" customHeight="1" thickBot="1">
      <c r="A13" s="286">
        <v>9</v>
      </c>
      <c r="B13" s="340"/>
      <c r="C13" s="341"/>
      <c r="D13" s="342"/>
      <c r="E13" s="343"/>
      <c r="F13" s="446"/>
      <c r="G13" s="343"/>
      <c r="H13" s="447"/>
      <c r="I13" s="301"/>
      <c r="J13" s="12"/>
      <c r="K13" s="41"/>
      <c r="L13" s="12"/>
    </row>
    <row r="14" spans="1:12" s="449" customFormat="1" ht="24" customHeight="1" thickBot="1">
      <c r="A14" s="286">
        <v>10</v>
      </c>
      <c r="B14" s="340"/>
      <c r="C14" s="341"/>
      <c r="D14" s="342"/>
      <c r="E14" s="343"/>
      <c r="F14" s="446"/>
      <c r="G14" s="343"/>
      <c r="H14" s="447"/>
      <c r="I14" s="301"/>
      <c r="J14" s="12"/>
      <c r="K14" s="41"/>
      <c r="L14" s="12"/>
    </row>
    <row r="15" spans="1:12" s="449" customFormat="1" ht="24" customHeight="1" thickBot="1">
      <c r="A15" s="286">
        <v>11</v>
      </c>
      <c r="B15" s="340"/>
      <c r="C15" s="341"/>
      <c r="D15" s="342"/>
      <c r="E15" s="343"/>
      <c r="F15" s="446"/>
      <c r="G15" s="343"/>
      <c r="H15" s="447"/>
      <c r="I15" s="301"/>
      <c r="J15" s="12"/>
      <c r="K15" s="41"/>
      <c r="L15" s="12"/>
    </row>
    <row r="16" spans="1:12" s="449" customFormat="1" ht="24" customHeight="1" thickBot="1">
      <c r="A16" s="286">
        <v>12</v>
      </c>
      <c r="B16" s="340"/>
      <c r="C16" s="341"/>
      <c r="D16" s="342"/>
      <c r="E16" s="343"/>
      <c r="F16" s="446"/>
      <c r="G16" s="343"/>
      <c r="H16" s="447"/>
      <c r="I16" s="301"/>
      <c r="J16" s="12"/>
      <c r="K16" s="41"/>
      <c r="L16" s="12"/>
    </row>
    <row r="17" spans="1:12" s="449" customFormat="1" ht="22.5" customHeight="1" thickBot="1">
      <c r="A17" s="286">
        <v>13</v>
      </c>
      <c r="B17" s="340"/>
      <c r="C17" s="341"/>
      <c r="D17" s="342"/>
      <c r="E17" s="343"/>
      <c r="F17" s="446"/>
      <c r="G17" s="343"/>
      <c r="H17" s="447"/>
      <c r="I17" s="301"/>
      <c r="J17" s="12"/>
      <c r="K17" s="41"/>
      <c r="L17" s="12"/>
    </row>
    <row r="18" spans="1:12" s="449" customFormat="1" ht="22.5" customHeight="1" thickBot="1">
      <c r="A18" s="286">
        <v>14</v>
      </c>
      <c r="B18" s="340"/>
      <c r="C18" s="341"/>
      <c r="D18" s="342"/>
      <c r="E18" s="343"/>
      <c r="F18" s="446"/>
      <c r="G18" s="343"/>
      <c r="H18" s="447"/>
      <c r="I18" s="301"/>
      <c r="J18" s="12"/>
      <c r="K18" s="41"/>
      <c r="L18" s="12"/>
    </row>
    <row r="19" spans="1:12" s="449" customFormat="1" ht="22.5" customHeight="1" thickBot="1">
      <c r="A19" s="286">
        <v>15</v>
      </c>
      <c r="B19" s="340"/>
      <c r="C19" s="341"/>
      <c r="D19" s="342"/>
      <c r="E19" s="343"/>
      <c r="F19" s="446"/>
      <c r="G19" s="343"/>
      <c r="H19" s="447"/>
      <c r="I19" s="301"/>
      <c r="J19" s="12"/>
      <c r="K19" s="41"/>
      <c r="L19" s="12"/>
    </row>
    <row r="20" spans="1:12" s="449" customFormat="1" ht="22.5" customHeight="1" thickBot="1">
      <c r="A20" s="286">
        <v>16</v>
      </c>
      <c r="B20" s="340"/>
      <c r="C20" s="341"/>
      <c r="D20" s="342"/>
      <c r="E20" s="343"/>
      <c r="F20" s="446"/>
      <c r="G20" s="343"/>
      <c r="H20" s="447"/>
      <c r="I20" s="301"/>
      <c r="J20" s="12"/>
      <c r="K20" s="41"/>
      <c r="L20" s="12"/>
    </row>
    <row r="21" spans="1:12" s="449" customFormat="1" ht="24" customHeight="1" thickBot="1">
      <c r="A21" s="286">
        <v>17</v>
      </c>
      <c r="B21" s="340"/>
      <c r="C21" s="341"/>
      <c r="D21" s="342"/>
      <c r="E21" s="343"/>
      <c r="F21" s="446"/>
      <c r="G21" s="343"/>
      <c r="H21" s="447"/>
      <c r="I21" s="301"/>
      <c r="J21" s="12"/>
      <c r="K21" s="41"/>
      <c r="L21" s="12"/>
    </row>
    <row r="22" spans="1:12" s="449" customFormat="1" ht="24" customHeight="1" thickBot="1">
      <c r="A22" s="286">
        <v>18</v>
      </c>
      <c r="B22" s="340"/>
      <c r="C22" s="341"/>
      <c r="D22" s="342"/>
      <c r="E22" s="343"/>
      <c r="F22" s="446"/>
      <c r="G22" s="343"/>
      <c r="H22" s="447"/>
      <c r="I22" s="301"/>
      <c r="J22" s="12"/>
      <c r="K22" s="41"/>
      <c r="L22" s="12"/>
    </row>
    <row r="23" spans="1:12" s="449" customFormat="1" ht="22.5" customHeight="1" thickBot="1">
      <c r="A23" s="286">
        <v>19</v>
      </c>
      <c r="B23" s="340"/>
      <c r="C23" s="341"/>
      <c r="D23" s="342"/>
      <c r="E23" s="343"/>
      <c r="F23" s="446"/>
      <c r="G23" s="343"/>
      <c r="H23" s="447"/>
      <c r="I23" s="301"/>
      <c r="J23" s="12"/>
      <c r="K23" s="41"/>
      <c r="L23" s="12"/>
    </row>
    <row r="24" spans="1:12" s="449" customFormat="1" ht="22.5" customHeight="1" thickBot="1">
      <c r="A24" s="286">
        <v>20</v>
      </c>
      <c r="B24" s="340"/>
      <c r="C24" s="341"/>
      <c r="D24" s="342"/>
      <c r="E24" s="343"/>
      <c r="F24" s="446"/>
      <c r="G24" s="343"/>
      <c r="H24" s="447"/>
      <c r="I24" s="301"/>
      <c r="J24" s="12"/>
      <c r="K24" s="41"/>
      <c r="L24" s="12"/>
    </row>
    <row r="25" spans="1:12" s="449" customFormat="1" ht="24" customHeight="1" thickBot="1">
      <c r="A25" s="286">
        <v>21</v>
      </c>
      <c r="B25" s="340"/>
      <c r="C25" s="341"/>
      <c r="D25" s="342"/>
      <c r="E25" s="343"/>
      <c r="F25" s="446"/>
      <c r="G25" s="343"/>
      <c r="H25" s="447"/>
      <c r="I25" s="301"/>
      <c r="J25" s="12"/>
      <c r="K25" s="41"/>
      <c r="L25" s="12"/>
    </row>
    <row r="26" spans="1:12" s="449" customFormat="1" ht="24" customHeight="1" thickBot="1">
      <c r="A26" s="286">
        <v>22</v>
      </c>
      <c r="B26" s="340"/>
      <c r="C26" s="341"/>
      <c r="D26" s="342"/>
      <c r="E26" s="343"/>
      <c r="F26" s="446"/>
      <c r="G26" s="343"/>
      <c r="H26" s="447"/>
      <c r="I26" s="301"/>
      <c r="J26" s="12"/>
      <c r="K26" s="41"/>
      <c r="L26" s="12"/>
    </row>
    <row r="27" spans="1:12" s="449" customFormat="1" ht="24" customHeight="1" thickBot="1">
      <c r="A27" s="286">
        <v>23</v>
      </c>
      <c r="B27" s="340"/>
      <c r="C27" s="341"/>
      <c r="D27" s="342"/>
      <c r="E27" s="343"/>
      <c r="F27" s="446"/>
      <c r="G27" s="343"/>
      <c r="H27" s="447"/>
      <c r="I27" s="301"/>
      <c r="J27" s="12"/>
      <c r="K27" s="41"/>
      <c r="L27" s="12"/>
    </row>
    <row r="28" spans="1:12" s="449" customFormat="1" ht="24" customHeight="1" thickBot="1">
      <c r="A28" s="286">
        <v>24</v>
      </c>
      <c r="B28" s="340"/>
      <c r="C28" s="341"/>
      <c r="D28" s="342"/>
      <c r="E28" s="343"/>
      <c r="F28" s="446"/>
      <c r="G28" s="343"/>
      <c r="H28" s="447"/>
      <c r="I28" s="301"/>
      <c r="J28" s="12"/>
      <c r="K28" s="41"/>
      <c r="L28" s="12"/>
    </row>
    <row r="29" spans="1:12" s="449" customFormat="1" ht="24" customHeight="1" thickBot="1">
      <c r="A29" s="286">
        <v>25</v>
      </c>
      <c r="B29" s="340"/>
      <c r="C29" s="341"/>
      <c r="D29" s="342"/>
      <c r="E29" s="343"/>
      <c r="F29" s="446"/>
      <c r="G29" s="343"/>
      <c r="H29" s="447"/>
      <c r="I29" s="301"/>
      <c r="J29" s="12"/>
      <c r="K29" s="41"/>
      <c r="L29" s="12"/>
    </row>
    <row r="30" spans="1:12" s="449" customFormat="1" ht="9" customHeight="1" thickBot="1">
      <c r="A30" s="39"/>
      <c r="B30" s="12"/>
      <c r="C30" s="12"/>
      <c r="D30" s="12"/>
      <c r="E30" s="12"/>
      <c r="F30" s="12"/>
      <c r="G30" s="12"/>
      <c r="H30" s="447"/>
      <c r="I30" s="301"/>
      <c r="J30" s="12"/>
      <c r="K30" s="41"/>
      <c r="L30" s="12"/>
    </row>
    <row r="31" spans="1:12" s="449" customFormat="1" ht="27" customHeight="1" thickBot="1">
      <c r="A31" s="39"/>
      <c r="B31" s="12"/>
      <c r="C31" s="12"/>
      <c r="D31" s="79"/>
      <c r="E31" s="34" t="s">
        <v>201</v>
      </c>
      <c r="F31" s="452">
        <v>307</v>
      </c>
      <c r="G31" s="344">
        <f>SUM(G6:G29)</f>
        <v>0</v>
      </c>
      <c r="H31" s="447"/>
      <c r="I31" s="301"/>
      <c r="J31" s="12"/>
      <c r="K31" s="41"/>
      <c r="L31" s="12"/>
    </row>
    <row r="32" spans="1:37" ht="12.75" customHeight="1">
      <c r="A32" s="283"/>
      <c r="B32" s="284"/>
      <c r="C32" s="284"/>
      <c r="D32" s="284"/>
      <c r="E32" s="284"/>
      <c r="F32" s="284"/>
      <c r="G32" s="284"/>
      <c r="H32" s="284"/>
      <c r="I32" s="284"/>
      <c r="J32" s="284"/>
      <c r="K32" s="41"/>
      <c r="L32" s="284"/>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row>
    <row r="33" spans="1:12" ht="5.25" customHeight="1">
      <c r="A33" s="807" t="s">
        <v>277</v>
      </c>
      <c r="B33" s="808"/>
      <c r="C33" s="808"/>
      <c r="D33" s="808"/>
      <c r="E33" s="808"/>
      <c r="F33" s="719"/>
      <c r="G33" s="809"/>
      <c r="H33" s="809"/>
      <c r="I33" s="700"/>
      <c r="J33" s="700"/>
      <c r="K33" s="58"/>
      <c r="L33" s="13"/>
    </row>
    <row r="34" spans="1:12" ht="13.5" thickBot="1">
      <c r="A34" s="810"/>
      <c r="B34" s="811"/>
      <c r="C34" s="811"/>
      <c r="D34" s="811"/>
      <c r="E34" s="811"/>
      <c r="F34" s="811"/>
      <c r="G34" s="811"/>
      <c r="H34" s="811"/>
      <c r="I34" s="811"/>
      <c r="J34" s="811"/>
      <c r="K34" s="105"/>
      <c r="L34" s="13"/>
    </row>
    <row r="35" ht="0.75" customHeight="1" thickTop="1"/>
    <row r="36" ht="12.75" hidden="1"/>
    <row r="37" ht="12.75" hidden="1"/>
    <row r="38" ht="12.75" hidden="1"/>
    <row r="39" ht="12.75" hidden="1"/>
    <row r="40" ht="12.75" hidden="1"/>
    <row r="41" ht="12.75" hidden="1"/>
    <row r="42" ht="12.75" hidden="1"/>
    <row r="43" ht="12.75" hidden="1"/>
    <row r="44" ht="12.75" hidden="1"/>
    <row r="45" ht="12.75" hidden="1"/>
    <row r="46" spans="1:12" ht="6.75" customHeight="1">
      <c r="A46" s="430"/>
      <c r="B46" s="430"/>
      <c r="C46" s="430"/>
      <c r="D46" s="430"/>
      <c r="E46" s="430"/>
      <c r="F46" s="430"/>
      <c r="G46" s="430"/>
      <c r="H46" s="430"/>
      <c r="I46" s="430"/>
      <c r="J46" s="430"/>
      <c r="K46" s="430"/>
      <c r="L46" s="430"/>
    </row>
    <row r="47" spans="1:12" ht="12.75" customHeight="1" hidden="1">
      <c r="A47" s="430"/>
      <c r="B47" s="430"/>
      <c r="C47" s="430"/>
      <c r="D47" s="430"/>
      <c r="E47" s="430"/>
      <c r="F47" s="430"/>
      <c r="G47" s="430"/>
      <c r="H47" s="430"/>
      <c r="I47" s="430"/>
      <c r="J47" s="430"/>
      <c r="K47" s="430"/>
      <c r="L47" s="430"/>
    </row>
    <row r="48" spans="1:12" ht="12.75" customHeight="1" hidden="1">
      <c r="A48" s="430"/>
      <c r="B48" s="430"/>
      <c r="C48" s="430"/>
      <c r="D48" s="430"/>
      <c r="E48" s="430"/>
      <c r="F48" s="430"/>
      <c r="G48" s="430"/>
      <c r="H48" s="430"/>
      <c r="I48" s="430"/>
      <c r="J48" s="430"/>
      <c r="K48" s="430"/>
      <c r="L48" s="430"/>
    </row>
    <row r="49" spans="1:12" ht="12.75" customHeight="1" hidden="1">
      <c r="A49" s="430"/>
      <c r="B49" s="430"/>
      <c r="C49" s="430"/>
      <c r="D49" s="430"/>
      <c r="E49" s="430"/>
      <c r="F49" s="430"/>
      <c r="G49" s="430"/>
      <c r="H49" s="430"/>
      <c r="I49" s="430"/>
      <c r="J49" s="430"/>
      <c r="K49" s="430"/>
      <c r="L49" s="430"/>
    </row>
    <row r="50" spans="1:12" ht="12.75" customHeight="1" hidden="1">
      <c r="A50" s="430"/>
      <c r="B50" s="430"/>
      <c r="C50" s="430"/>
      <c r="D50" s="430"/>
      <c r="E50" s="430"/>
      <c r="F50" s="430"/>
      <c r="G50" s="430"/>
      <c r="H50" s="430"/>
      <c r="I50" s="430"/>
      <c r="J50" s="430"/>
      <c r="K50" s="430"/>
      <c r="L50" s="430"/>
    </row>
    <row r="51" spans="1:12" ht="12.75" customHeight="1" hidden="1">
      <c r="A51" s="430"/>
      <c r="B51" s="430"/>
      <c r="C51" s="430"/>
      <c r="D51" s="430"/>
      <c r="E51" s="430"/>
      <c r="F51" s="430"/>
      <c r="G51" s="430"/>
      <c r="H51" s="430"/>
      <c r="I51" s="430"/>
      <c r="J51" s="430"/>
      <c r="K51" s="430"/>
      <c r="L51" s="430"/>
    </row>
    <row r="52" spans="1:12" ht="12.75" customHeight="1" hidden="1">
      <c r="A52" s="430"/>
      <c r="B52" s="430"/>
      <c r="C52" s="430"/>
      <c r="D52" s="430"/>
      <c r="E52" s="430"/>
      <c r="F52" s="430"/>
      <c r="G52" s="430"/>
      <c r="H52" s="430"/>
      <c r="I52" s="430"/>
      <c r="J52" s="430"/>
      <c r="K52" s="430"/>
      <c r="L52" s="430"/>
    </row>
    <row r="53" spans="1:12" ht="12.75" customHeight="1" hidden="1">
      <c r="A53" s="430"/>
      <c r="B53" s="430"/>
      <c r="C53" s="430"/>
      <c r="D53" s="430"/>
      <c r="E53" s="430"/>
      <c r="F53" s="430"/>
      <c r="G53" s="430"/>
      <c r="H53" s="430"/>
      <c r="I53" s="430"/>
      <c r="J53" s="430"/>
      <c r="K53" s="430"/>
      <c r="L53" s="430"/>
    </row>
    <row r="54" spans="1:12" ht="12.75" customHeight="1" hidden="1">
      <c r="A54" s="430"/>
      <c r="B54" s="430"/>
      <c r="C54" s="430"/>
      <c r="D54" s="430"/>
      <c r="E54" s="430"/>
      <c r="F54" s="430"/>
      <c r="G54" s="430"/>
      <c r="H54" s="430"/>
      <c r="I54" s="430"/>
      <c r="J54" s="430"/>
      <c r="K54" s="430"/>
      <c r="L54" s="430"/>
    </row>
    <row r="55" spans="1:12" ht="12.75" customHeight="1" hidden="1">
      <c r="A55" s="430"/>
      <c r="B55" s="430"/>
      <c r="C55" s="430"/>
      <c r="D55" s="430"/>
      <c r="E55" s="430"/>
      <c r="F55" s="430"/>
      <c r="G55" s="430"/>
      <c r="H55" s="430"/>
      <c r="I55" s="430"/>
      <c r="J55" s="430"/>
      <c r="K55" s="430"/>
      <c r="L55" s="430"/>
    </row>
    <row r="56" spans="1:12" ht="12.75" customHeight="1" hidden="1">
      <c r="A56" s="430"/>
      <c r="B56" s="430"/>
      <c r="C56" s="430"/>
      <c r="D56" s="430"/>
      <c r="E56" s="430"/>
      <c r="F56" s="430"/>
      <c r="G56" s="430"/>
      <c r="H56" s="430"/>
      <c r="I56" s="430"/>
      <c r="J56" s="430"/>
      <c r="K56" s="430"/>
      <c r="L56" s="430"/>
    </row>
    <row r="57" spans="1:12" ht="12.75" customHeight="1" hidden="1">
      <c r="A57" s="430"/>
      <c r="B57" s="430"/>
      <c r="C57" s="430"/>
      <c r="D57" s="430"/>
      <c r="E57" s="430"/>
      <c r="F57" s="430"/>
      <c r="G57" s="430"/>
      <c r="H57" s="430"/>
      <c r="I57" s="430"/>
      <c r="J57" s="430"/>
      <c r="K57" s="430"/>
      <c r="L57" s="430"/>
    </row>
    <row r="58" spans="1:12" ht="12.75" customHeight="1" hidden="1">
      <c r="A58" s="430"/>
      <c r="B58" s="430"/>
      <c r="C58" s="430"/>
      <c r="D58" s="430"/>
      <c r="E58" s="430"/>
      <c r="F58" s="430"/>
      <c r="G58" s="430"/>
      <c r="H58" s="430"/>
      <c r="I58" s="430"/>
      <c r="J58" s="430"/>
      <c r="K58" s="430"/>
      <c r="L58" s="430"/>
    </row>
    <row r="59" spans="1:12" ht="12.75" customHeight="1" hidden="1">
      <c r="A59" s="430"/>
      <c r="B59" s="430"/>
      <c r="C59" s="430"/>
      <c r="D59" s="430"/>
      <c r="E59" s="430"/>
      <c r="F59" s="430"/>
      <c r="G59" s="430"/>
      <c r="H59" s="430"/>
      <c r="I59" s="430"/>
      <c r="J59" s="430"/>
      <c r="K59" s="430"/>
      <c r="L59" s="430"/>
    </row>
    <row r="60" spans="1:12" ht="12.75" customHeight="1" hidden="1">
      <c r="A60" s="430"/>
      <c r="B60" s="430"/>
      <c r="C60" s="430"/>
      <c r="D60" s="430"/>
      <c r="E60" s="430"/>
      <c r="F60" s="430"/>
      <c r="G60" s="430"/>
      <c r="H60" s="430"/>
      <c r="I60" s="430"/>
      <c r="J60" s="430"/>
      <c r="K60" s="430"/>
      <c r="L60" s="430"/>
    </row>
    <row r="61" spans="1:12" ht="12.75" customHeight="1" hidden="1">
      <c r="A61" s="430"/>
      <c r="B61" s="430"/>
      <c r="C61" s="430"/>
      <c r="D61" s="430"/>
      <c r="E61" s="430"/>
      <c r="F61" s="430"/>
      <c r="G61" s="430"/>
      <c r="H61" s="430"/>
      <c r="I61" s="430"/>
      <c r="J61" s="430"/>
      <c r="K61" s="430"/>
      <c r="L61" s="430"/>
    </row>
    <row r="62" spans="1:12" ht="12.75" customHeight="1" hidden="1">
      <c r="A62" s="430"/>
      <c r="B62" s="430"/>
      <c r="C62" s="430"/>
      <c r="D62" s="430"/>
      <c r="E62" s="430"/>
      <c r="F62" s="430"/>
      <c r="G62" s="430"/>
      <c r="H62" s="430"/>
      <c r="I62" s="430"/>
      <c r="J62" s="430"/>
      <c r="K62" s="430"/>
      <c r="L62" s="430"/>
    </row>
    <row r="63" spans="1:12" ht="12.75" customHeight="1" hidden="1">
      <c r="A63" s="430"/>
      <c r="B63" s="430"/>
      <c r="C63" s="430"/>
      <c r="D63" s="430"/>
      <c r="E63" s="430"/>
      <c r="F63" s="430"/>
      <c r="G63" s="430"/>
      <c r="H63" s="430"/>
      <c r="I63" s="430"/>
      <c r="J63" s="430"/>
      <c r="K63" s="430"/>
      <c r="L63" s="430"/>
    </row>
    <row r="64" spans="1:12" ht="12.75" customHeight="1" hidden="1">
      <c r="A64" s="430"/>
      <c r="B64" s="430"/>
      <c r="C64" s="430"/>
      <c r="D64" s="430"/>
      <c r="E64" s="430"/>
      <c r="F64" s="430"/>
      <c r="G64" s="430"/>
      <c r="H64" s="430"/>
      <c r="I64" s="430"/>
      <c r="J64" s="430"/>
      <c r="K64" s="430"/>
      <c r="L64" s="430"/>
    </row>
    <row r="65" spans="1:12" ht="12.75" customHeight="1" hidden="1">
      <c r="A65" s="430"/>
      <c r="B65" s="430"/>
      <c r="C65" s="430"/>
      <c r="D65" s="430"/>
      <c r="E65" s="430"/>
      <c r="F65" s="430"/>
      <c r="G65" s="430"/>
      <c r="H65" s="430"/>
      <c r="I65" s="430"/>
      <c r="J65" s="430"/>
      <c r="K65" s="430"/>
      <c r="L65" s="430"/>
    </row>
    <row r="66" spans="1:12" ht="12.75" customHeight="1" hidden="1">
      <c r="A66" s="430"/>
      <c r="B66" s="430"/>
      <c r="C66" s="430"/>
      <c r="D66" s="430"/>
      <c r="E66" s="430"/>
      <c r="F66" s="430"/>
      <c r="G66" s="430"/>
      <c r="H66" s="430"/>
      <c r="I66" s="430"/>
      <c r="J66" s="430"/>
      <c r="K66" s="430"/>
      <c r="L66" s="430"/>
    </row>
    <row r="67" spans="1:12" ht="12.75" customHeight="1" hidden="1">
      <c r="A67" s="430"/>
      <c r="B67" s="430"/>
      <c r="C67" s="430"/>
      <c r="D67" s="430"/>
      <c r="E67" s="430"/>
      <c r="F67" s="430"/>
      <c r="G67" s="430"/>
      <c r="H67" s="430"/>
      <c r="I67" s="430"/>
      <c r="J67" s="430"/>
      <c r="K67" s="430"/>
      <c r="L67" s="430"/>
    </row>
    <row r="68" spans="1:12" ht="12.75" customHeight="1" hidden="1">
      <c r="A68" s="430"/>
      <c r="B68" s="430"/>
      <c r="C68" s="430"/>
      <c r="D68" s="430"/>
      <c r="E68" s="430"/>
      <c r="F68" s="430"/>
      <c r="G68" s="430"/>
      <c r="H68" s="430"/>
      <c r="I68" s="430"/>
      <c r="J68" s="430"/>
      <c r="K68" s="430"/>
      <c r="L68" s="430"/>
    </row>
    <row r="69" spans="1:12" ht="12.75" customHeight="1" hidden="1">
      <c r="A69" s="430"/>
      <c r="B69" s="430"/>
      <c r="C69" s="430"/>
      <c r="D69" s="430"/>
      <c r="E69" s="430"/>
      <c r="F69" s="430"/>
      <c r="G69" s="430"/>
      <c r="H69" s="430"/>
      <c r="I69" s="430"/>
      <c r="J69" s="430"/>
      <c r="K69" s="430"/>
      <c r="L69" s="430"/>
    </row>
    <row r="70" spans="1:12" ht="12.75" customHeight="1" hidden="1">
      <c r="A70" s="430"/>
      <c r="B70" s="430"/>
      <c r="C70" s="430"/>
      <c r="D70" s="430"/>
      <c r="E70" s="430"/>
      <c r="F70" s="430"/>
      <c r="G70" s="430"/>
      <c r="H70" s="430"/>
      <c r="I70" s="430"/>
      <c r="J70" s="430"/>
      <c r="K70" s="430"/>
      <c r="L70" s="430"/>
    </row>
    <row r="71" spans="1:12" ht="12.75" customHeight="1" hidden="1">
      <c r="A71" s="430"/>
      <c r="B71" s="430"/>
      <c r="C71" s="430"/>
      <c r="D71" s="430"/>
      <c r="E71" s="430"/>
      <c r="F71" s="430"/>
      <c r="G71" s="430"/>
      <c r="H71" s="430"/>
      <c r="I71" s="430"/>
      <c r="J71" s="430"/>
      <c r="K71" s="430"/>
      <c r="L71" s="430"/>
    </row>
    <row r="72" spans="1:12" ht="12.75" customHeight="1" hidden="1">
      <c r="A72" s="430"/>
      <c r="B72" s="430"/>
      <c r="C72" s="430"/>
      <c r="D72" s="430"/>
      <c r="E72" s="430"/>
      <c r="F72" s="430"/>
      <c r="G72" s="430"/>
      <c r="H72" s="430"/>
      <c r="I72" s="430"/>
      <c r="J72" s="430"/>
      <c r="K72" s="430"/>
      <c r="L72" s="430"/>
    </row>
    <row r="73" spans="1:12" ht="12.75" customHeight="1" hidden="1">
      <c r="A73" s="430"/>
      <c r="B73" s="430"/>
      <c r="C73" s="430"/>
      <c r="D73" s="430"/>
      <c r="E73" s="430"/>
      <c r="F73" s="430"/>
      <c r="G73" s="430"/>
      <c r="H73" s="430"/>
      <c r="I73" s="430"/>
      <c r="J73" s="430"/>
      <c r="K73" s="430"/>
      <c r="L73" s="430"/>
    </row>
    <row r="74" spans="1:12" ht="12.75" customHeight="1" hidden="1">
      <c r="A74" s="430"/>
      <c r="B74" s="430"/>
      <c r="C74" s="430"/>
      <c r="D74" s="430"/>
      <c r="E74" s="430"/>
      <c r="F74" s="430"/>
      <c r="G74" s="430"/>
      <c r="H74" s="430"/>
      <c r="I74" s="430"/>
      <c r="J74" s="430"/>
      <c r="K74" s="430"/>
      <c r="L74" s="430"/>
    </row>
    <row r="75" spans="1:12" ht="12.75" customHeight="1" hidden="1">
      <c r="A75" s="430"/>
      <c r="B75" s="430"/>
      <c r="C75" s="430"/>
      <c r="D75" s="430"/>
      <c r="E75" s="430"/>
      <c r="F75" s="430"/>
      <c r="G75" s="430"/>
      <c r="H75" s="430"/>
      <c r="I75" s="430"/>
      <c r="J75" s="430"/>
      <c r="K75" s="430"/>
      <c r="L75" s="430"/>
    </row>
    <row r="76" spans="1:12" ht="12.75" customHeight="1" hidden="1">
      <c r="A76" s="430"/>
      <c r="B76" s="430"/>
      <c r="C76" s="430"/>
      <c r="D76" s="430"/>
      <c r="E76" s="430"/>
      <c r="F76" s="430"/>
      <c r="G76" s="430"/>
      <c r="H76" s="430"/>
      <c r="I76" s="430"/>
      <c r="J76" s="430"/>
      <c r="K76" s="430"/>
      <c r="L76" s="430"/>
    </row>
    <row r="77" spans="1:12" ht="12.75" customHeight="1" hidden="1">
      <c r="A77" s="430"/>
      <c r="B77" s="430"/>
      <c r="C77" s="430"/>
      <c r="D77" s="430"/>
      <c r="E77" s="430"/>
      <c r="F77" s="430"/>
      <c r="G77" s="430"/>
      <c r="H77" s="430"/>
      <c r="I77" s="430"/>
      <c r="J77" s="430"/>
      <c r="K77" s="430"/>
      <c r="L77" s="430"/>
    </row>
    <row r="78" spans="1:12" ht="12.75" customHeight="1" hidden="1">
      <c r="A78" s="430"/>
      <c r="B78" s="430"/>
      <c r="C78" s="430"/>
      <c r="D78" s="430"/>
      <c r="E78" s="430"/>
      <c r="F78" s="430"/>
      <c r="G78" s="430"/>
      <c r="H78" s="430"/>
      <c r="I78" s="430"/>
      <c r="J78" s="430"/>
      <c r="K78" s="430"/>
      <c r="L78" s="430"/>
    </row>
    <row r="79" spans="1:12" ht="12.75" customHeight="1" hidden="1">
      <c r="A79" s="430"/>
      <c r="B79" s="430"/>
      <c r="C79" s="430"/>
      <c r="D79" s="430"/>
      <c r="E79" s="430"/>
      <c r="F79" s="430"/>
      <c r="G79" s="430"/>
      <c r="H79" s="430"/>
      <c r="I79" s="430"/>
      <c r="J79" s="430"/>
      <c r="K79" s="430"/>
      <c r="L79" s="430"/>
    </row>
    <row r="80" spans="1:12" ht="12.75" customHeight="1" hidden="1">
      <c r="A80" s="430"/>
      <c r="B80" s="430"/>
      <c r="C80" s="430"/>
      <c r="D80" s="430"/>
      <c r="E80" s="430"/>
      <c r="F80" s="430"/>
      <c r="G80" s="430"/>
      <c r="H80" s="430"/>
      <c r="I80" s="430"/>
      <c r="J80" s="430"/>
      <c r="K80" s="430"/>
      <c r="L80" s="430"/>
    </row>
    <row r="81" spans="1:12" ht="12.75" customHeight="1" hidden="1">
      <c r="A81" s="430"/>
      <c r="B81" s="430"/>
      <c r="C81" s="430"/>
      <c r="D81" s="430"/>
      <c r="E81" s="430"/>
      <c r="F81" s="430"/>
      <c r="G81" s="430"/>
      <c r="H81" s="430"/>
      <c r="I81" s="430"/>
      <c r="J81" s="430"/>
      <c r="K81" s="430"/>
      <c r="L81" s="430"/>
    </row>
    <row r="82" spans="1:12" ht="12.75" customHeight="1" hidden="1">
      <c r="A82" s="430"/>
      <c r="B82" s="430"/>
      <c r="C82" s="430"/>
      <c r="D82" s="430"/>
      <c r="E82" s="430"/>
      <c r="F82" s="430"/>
      <c r="G82" s="430"/>
      <c r="H82" s="430"/>
      <c r="I82" s="430"/>
      <c r="J82" s="430"/>
      <c r="K82" s="430"/>
      <c r="L82" s="430"/>
    </row>
    <row r="83" spans="1:12" ht="12.75" customHeight="1" hidden="1">
      <c r="A83" s="430"/>
      <c r="B83" s="430"/>
      <c r="C83" s="430"/>
      <c r="D83" s="430"/>
      <c r="E83" s="430"/>
      <c r="F83" s="430"/>
      <c r="G83" s="430"/>
      <c r="H83" s="430"/>
      <c r="I83" s="430"/>
      <c r="J83" s="430"/>
      <c r="K83" s="430"/>
      <c r="L83" s="430"/>
    </row>
    <row r="84" spans="1:12" ht="12.75" customHeight="1" hidden="1">
      <c r="A84" s="430"/>
      <c r="B84" s="430"/>
      <c r="C84" s="430"/>
      <c r="D84" s="430"/>
      <c r="E84" s="430"/>
      <c r="F84" s="430"/>
      <c r="G84" s="430"/>
      <c r="H84" s="430"/>
      <c r="I84" s="430"/>
      <c r="J84" s="430"/>
      <c r="K84" s="430"/>
      <c r="L84" s="430"/>
    </row>
    <row r="85" spans="1:12" ht="12.75" customHeight="1" hidden="1">
      <c r="A85" s="430"/>
      <c r="B85" s="430"/>
      <c r="C85" s="430"/>
      <c r="D85" s="430"/>
      <c r="E85" s="430"/>
      <c r="F85" s="430"/>
      <c r="G85" s="430"/>
      <c r="H85" s="430"/>
      <c r="I85" s="430"/>
      <c r="J85" s="430"/>
      <c r="K85" s="430"/>
      <c r="L85" s="430"/>
    </row>
    <row r="86" spans="1:12" ht="12.75" customHeight="1" hidden="1">
      <c r="A86" s="430"/>
      <c r="B86" s="430"/>
      <c r="C86" s="430"/>
      <c r="D86" s="430"/>
      <c r="E86" s="430"/>
      <c r="F86" s="430"/>
      <c r="G86" s="430"/>
      <c r="H86" s="430"/>
      <c r="I86" s="430"/>
      <c r="J86" s="430"/>
      <c r="K86" s="430"/>
      <c r="L86" s="430"/>
    </row>
    <row r="87" spans="1:12" ht="12.75" customHeight="1" hidden="1">
      <c r="A87" s="430"/>
      <c r="B87" s="430"/>
      <c r="C87" s="430"/>
      <c r="D87" s="430"/>
      <c r="E87" s="430"/>
      <c r="F87" s="430"/>
      <c r="G87" s="430"/>
      <c r="H87" s="430"/>
      <c r="I87" s="430"/>
      <c r="J87" s="430"/>
      <c r="K87" s="430"/>
      <c r="L87" s="430"/>
    </row>
    <row r="88" spans="1:12" ht="12.75" customHeight="1" hidden="1">
      <c r="A88" s="430"/>
      <c r="B88" s="430"/>
      <c r="C88" s="430"/>
      <c r="D88" s="430"/>
      <c r="E88" s="430"/>
      <c r="F88" s="430"/>
      <c r="G88" s="430"/>
      <c r="H88" s="430"/>
      <c r="I88" s="430"/>
      <c r="J88" s="430"/>
      <c r="K88" s="430"/>
      <c r="L88" s="430"/>
    </row>
    <row r="89" spans="1:12" ht="12.75" customHeight="1" hidden="1">
      <c r="A89" s="430"/>
      <c r="B89" s="430"/>
      <c r="C89" s="430"/>
      <c r="D89" s="430"/>
      <c r="E89" s="430"/>
      <c r="F89" s="430"/>
      <c r="G89" s="430"/>
      <c r="H89" s="430"/>
      <c r="I89" s="430"/>
      <c r="J89" s="430"/>
      <c r="K89" s="430"/>
      <c r="L89" s="430"/>
    </row>
    <row r="90" spans="1:12" ht="12.75" customHeight="1" hidden="1">
      <c r="A90" s="430"/>
      <c r="B90" s="430"/>
      <c r="C90" s="430"/>
      <c r="D90" s="430"/>
      <c r="E90" s="430"/>
      <c r="F90" s="430"/>
      <c r="G90" s="430"/>
      <c r="H90" s="430"/>
      <c r="I90" s="430"/>
      <c r="J90" s="430"/>
      <c r="K90" s="430"/>
      <c r="L90" s="430"/>
    </row>
    <row r="91" spans="1:12" ht="12.75" customHeight="1" hidden="1">
      <c r="A91" s="430"/>
      <c r="B91" s="430"/>
      <c r="C91" s="430"/>
      <c r="D91" s="430"/>
      <c r="E91" s="430"/>
      <c r="F91" s="430"/>
      <c r="G91" s="430"/>
      <c r="H91" s="430"/>
      <c r="I91" s="430"/>
      <c r="J91" s="430"/>
      <c r="K91" s="430"/>
      <c r="L91" s="430"/>
    </row>
    <row r="92" spans="1:12" ht="12.75" customHeight="1" hidden="1">
      <c r="A92" s="430"/>
      <c r="B92" s="430"/>
      <c r="C92" s="430"/>
      <c r="D92" s="430"/>
      <c r="E92" s="430"/>
      <c r="F92" s="430"/>
      <c r="G92" s="430"/>
      <c r="H92" s="430"/>
      <c r="I92" s="430"/>
      <c r="J92" s="430"/>
      <c r="K92" s="430"/>
      <c r="L92" s="430"/>
    </row>
    <row r="93" spans="1:12" ht="12.75" customHeight="1" hidden="1">
      <c r="A93" s="430"/>
      <c r="B93" s="430"/>
      <c r="C93" s="430"/>
      <c r="D93" s="430"/>
      <c r="E93" s="430"/>
      <c r="F93" s="430"/>
      <c r="G93" s="430"/>
      <c r="H93" s="430"/>
      <c r="I93" s="430"/>
      <c r="J93" s="430"/>
      <c r="K93" s="430"/>
      <c r="L93" s="430"/>
    </row>
    <row r="94" spans="1:12" ht="12.75" customHeight="1" hidden="1">
      <c r="A94" s="430"/>
      <c r="B94" s="430"/>
      <c r="C94" s="430"/>
      <c r="D94" s="430"/>
      <c r="E94" s="430"/>
      <c r="F94" s="430"/>
      <c r="G94" s="430"/>
      <c r="H94" s="430"/>
      <c r="I94" s="430"/>
      <c r="J94" s="430"/>
      <c r="K94" s="430"/>
      <c r="L94" s="430"/>
    </row>
  </sheetData>
  <mergeCells count="4">
    <mergeCell ref="A2:F2"/>
    <mergeCell ref="A3:F3"/>
    <mergeCell ref="A1:K1"/>
    <mergeCell ref="A33:J34"/>
  </mergeCells>
  <printOptions horizontalCentered="1" verticalCentered="1"/>
  <pageMargins left="0" right="0" top="0" bottom="0" header="0" footer="0"/>
  <pageSetup horizontalDpi="355" verticalDpi="355" orientation="landscape" paperSize="9" scale="65" r:id="rId1"/>
</worksheet>
</file>

<file path=xl/worksheets/sheet21.xml><?xml version="1.0" encoding="utf-8"?>
<worksheet xmlns="http://schemas.openxmlformats.org/spreadsheetml/2006/main" xmlns:r="http://schemas.openxmlformats.org/officeDocument/2006/relationships">
  <sheetPr codeName="Φύλλο36"/>
  <dimension ref="A1:AL47"/>
  <sheetViews>
    <sheetView showZeros="0" view="pageBreakPreview" zoomScale="60" zoomScaleNormal="75" workbookViewId="0" topLeftCell="A1">
      <selection activeCell="D4" sqref="D4"/>
    </sheetView>
  </sheetViews>
  <sheetFormatPr defaultColWidth="9.140625" defaultRowHeight="0" customHeight="1" zeroHeight="1"/>
  <cols>
    <col min="1" max="1" width="4.00390625" style="78" customWidth="1"/>
    <col min="2" max="2" width="35.140625" style="78" customWidth="1"/>
    <col min="3" max="3" width="14.00390625" style="374" customWidth="1"/>
    <col min="4" max="4" width="13.57421875" style="375" customWidth="1"/>
    <col min="5" max="5" width="46.421875" style="78" customWidth="1"/>
    <col min="6" max="6" width="12.57421875" style="78" customWidth="1"/>
    <col min="7" max="7" width="12.28125" style="78" customWidth="1"/>
    <col min="8" max="8" width="16.28125" style="376" customWidth="1"/>
    <col min="9" max="9" width="18.57421875" style="376" customWidth="1"/>
    <col min="10" max="10" width="17.140625" style="78" customWidth="1"/>
    <col min="11" max="11" width="25.8515625" style="367" customWidth="1"/>
    <col min="12" max="12" width="6.7109375" style="78" hidden="1" customWidth="1"/>
    <col min="13" max="13" width="0.13671875" style="78" customWidth="1"/>
    <col min="14" max="14" width="6.7109375" style="78" hidden="1" customWidth="1"/>
    <col min="15" max="15" width="4.7109375" style="78" hidden="1" customWidth="1"/>
    <col min="16" max="19" width="6.7109375" style="78" hidden="1" customWidth="1"/>
    <col min="20" max="31" width="9.140625" style="78" hidden="1" customWidth="1"/>
    <col min="32" max="32" width="0.2890625" style="78" customWidth="1"/>
    <col min="33" max="16384" width="9.140625" style="78" hidden="1" customWidth="1"/>
  </cols>
  <sheetData>
    <row r="1" spans="1:19" s="80" customFormat="1" ht="40.5" customHeight="1" thickBot="1" thickTop="1">
      <c r="A1" s="816" t="s">
        <v>113</v>
      </c>
      <c r="B1" s="817"/>
      <c r="C1" s="817"/>
      <c r="D1" s="817"/>
      <c r="E1" s="817"/>
      <c r="F1" s="817"/>
      <c r="G1" s="817"/>
      <c r="H1" s="817"/>
      <c r="I1" s="817"/>
      <c r="J1" s="817"/>
      <c r="K1" s="818"/>
      <c r="L1" s="131"/>
      <c r="M1" s="43"/>
      <c r="N1" s="43"/>
      <c r="O1" s="43"/>
      <c r="P1" s="15"/>
      <c r="Q1" s="15"/>
      <c r="R1" s="15"/>
      <c r="S1" s="15"/>
    </row>
    <row r="2" spans="1:19" s="80" customFormat="1" ht="24.75" customHeight="1" thickBot="1" thickTop="1">
      <c r="A2" s="805" t="s">
        <v>202</v>
      </c>
      <c r="B2" s="806"/>
      <c r="C2" s="806"/>
      <c r="D2" s="806"/>
      <c r="E2" s="806"/>
      <c r="F2" s="806"/>
      <c r="G2" s="806"/>
      <c r="H2" s="806"/>
      <c r="I2" s="806"/>
      <c r="J2" s="806"/>
      <c r="K2" s="819"/>
      <c r="L2" s="131"/>
      <c r="M2" s="15"/>
      <c r="N2" s="15"/>
      <c r="O2" s="15"/>
      <c r="P2" s="15"/>
      <c r="Q2" s="15"/>
      <c r="R2" s="15"/>
      <c r="S2" s="15"/>
    </row>
    <row r="3" spans="1:19" s="79" customFormat="1" ht="24.75" customHeight="1" thickTop="1">
      <c r="A3" s="805" t="s">
        <v>203</v>
      </c>
      <c r="B3" s="806"/>
      <c r="C3" s="806"/>
      <c r="D3" s="806"/>
      <c r="E3" s="806"/>
      <c r="F3" s="806"/>
      <c r="G3" s="806"/>
      <c r="H3" s="806"/>
      <c r="I3" s="806"/>
      <c r="J3" s="806"/>
      <c r="K3" s="819"/>
      <c r="L3" s="121"/>
      <c r="M3" s="12"/>
      <c r="N3" s="12"/>
      <c r="O3" s="12"/>
      <c r="P3" s="12"/>
      <c r="Q3" s="12"/>
      <c r="R3" s="12"/>
      <c r="S3" s="12"/>
    </row>
    <row r="4" spans="1:19" s="79" customFormat="1" ht="66.75" customHeight="1" thickBot="1">
      <c r="A4" s="39" t="s">
        <v>24</v>
      </c>
      <c r="B4" s="187" t="s">
        <v>198</v>
      </c>
      <c r="C4" s="357" t="s">
        <v>199</v>
      </c>
      <c r="D4" s="358" t="s">
        <v>204</v>
      </c>
      <c r="E4" s="12" t="s">
        <v>36</v>
      </c>
      <c r="F4" s="34" t="s">
        <v>205</v>
      </c>
      <c r="G4" s="34" t="s">
        <v>98</v>
      </c>
      <c r="H4" s="300" t="s">
        <v>99</v>
      </c>
      <c r="I4" s="300" t="s">
        <v>101</v>
      </c>
      <c r="J4" s="34" t="s">
        <v>100</v>
      </c>
      <c r="K4" s="359" t="s">
        <v>206</v>
      </c>
      <c r="L4" s="40"/>
      <c r="M4" s="34"/>
      <c r="N4" s="34"/>
      <c r="O4" s="34"/>
      <c r="P4" s="12"/>
      <c r="Q4" s="12"/>
      <c r="R4" s="12"/>
      <c r="S4" s="12"/>
    </row>
    <row r="5" spans="1:12" s="363" customFormat="1" ht="24" customHeight="1" thickBot="1">
      <c r="A5" s="286">
        <v>1</v>
      </c>
      <c r="B5" s="339"/>
      <c r="C5" s="360"/>
      <c r="D5" s="457"/>
      <c r="E5" s="340"/>
      <c r="F5" s="341"/>
      <c r="G5" s="342"/>
      <c r="H5" s="343"/>
      <c r="I5" s="343"/>
      <c r="J5" s="343"/>
      <c r="K5" s="361">
        <f aca="true" t="shared" si="0" ref="K5:K27">J5*D5</f>
        <v>0</v>
      </c>
      <c r="L5" s="362"/>
    </row>
    <row r="6" spans="1:12" s="363" customFormat="1" ht="24" customHeight="1" thickBot="1">
      <c r="A6" s="286">
        <v>2</v>
      </c>
      <c r="B6" s="339"/>
      <c r="C6" s="360"/>
      <c r="D6" s="457"/>
      <c r="E6" s="340"/>
      <c r="F6" s="341"/>
      <c r="G6" s="342"/>
      <c r="H6" s="343"/>
      <c r="I6" s="343"/>
      <c r="J6" s="343"/>
      <c r="K6" s="361">
        <f t="shared" si="0"/>
        <v>0</v>
      </c>
      <c r="L6" s="362"/>
    </row>
    <row r="7" spans="1:12" s="363" customFormat="1" ht="24" customHeight="1" thickBot="1">
      <c r="A7" s="286">
        <v>3</v>
      </c>
      <c r="B7" s="339"/>
      <c r="C7" s="360"/>
      <c r="D7" s="457"/>
      <c r="E7" s="340"/>
      <c r="F7" s="341"/>
      <c r="G7" s="342"/>
      <c r="H7" s="343"/>
      <c r="I7" s="343"/>
      <c r="J7" s="343"/>
      <c r="K7" s="361">
        <f t="shared" si="0"/>
        <v>0</v>
      </c>
      <c r="L7" s="362"/>
    </row>
    <row r="8" spans="1:12" s="363" customFormat="1" ht="22.5" customHeight="1" thickBot="1">
      <c r="A8" s="286">
        <v>4</v>
      </c>
      <c r="B8" s="339"/>
      <c r="C8" s="360"/>
      <c r="D8" s="457"/>
      <c r="E8" s="340"/>
      <c r="F8" s="341"/>
      <c r="G8" s="342"/>
      <c r="H8" s="343"/>
      <c r="I8" s="343"/>
      <c r="J8" s="343"/>
      <c r="K8" s="361">
        <f t="shared" si="0"/>
        <v>0</v>
      </c>
      <c r="L8" s="362"/>
    </row>
    <row r="9" spans="1:12" s="363" customFormat="1" ht="22.5" customHeight="1" thickBot="1">
      <c r="A9" s="286">
        <v>5</v>
      </c>
      <c r="B9" s="339"/>
      <c r="C9" s="360"/>
      <c r="D9" s="457"/>
      <c r="E9" s="340"/>
      <c r="F9" s="341"/>
      <c r="G9" s="342"/>
      <c r="H9" s="343"/>
      <c r="I9" s="343"/>
      <c r="J9" s="343"/>
      <c r="K9" s="361">
        <f t="shared" si="0"/>
        <v>0</v>
      </c>
      <c r="L9" s="362"/>
    </row>
    <row r="10" spans="1:12" s="363" customFormat="1" ht="22.5" customHeight="1" thickBot="1">
      <c r="A10" s="286">
        <v>6</v>
      </c>
      <c r="B10" s="339"/>
      <c r="C10" s="360"/>
      <c r="D10" s="457"/>
      <c r="E10" s="340"/>
      <c r="F10" s="341"/>
      <c r="G10" s="342"/>
      <c r="H10" s="343"/>
      <c r="I10" s="343"/>
      <c r="J10" s="343"/>
      <c r="K10" s="361">
        <f t="shared" si="0"/>
        <v>0</v>
      </c>
      <c r="L10" s="362"/>
    </row>
    <row r="11" spans="1:12" s="363" customFormat="1" ht="22.5" customHeight="1" thickBot="1">
      <c r="A11" s="286">
        <v>7</v>
      </c>
      <c r="B11" s="339"/>
      <c r="C11" s="360"/>
      <c r="D11" s="457"/>
      <c r="E11" s="340"/>
      <c r="F11" s="341"/>
      <c r="G11" s="342"/>
      <c r="H11" s="343"/>
      <c r="I11" s="343"/>
      <c r="J11" s="343"/>
      <c r="K11" s="361">
        <f t="shared" si="0"/>
        <v>0</v>
      </c>
      <c r="L11" s="362"/>
    </row>
    <row r="12" spans="1:12" s="363" customFormat="1" ht="24" customHeight="1" thickBot="1">
      <c r="A12" s="286">
        <v>8</v>
      </c>
      <c r="B12" s="339"/>
      <c r="C12" s="360"/>
      <c r="D12" s="457"/>
      <c r="E12" s="340"/>
      <c r="F12" s="341"/>
      <c r="G12" s="342"/>
      <c r="H12" s="343"/>
      <c r="I12" s="343"/>
      <c r="J12" s="343"/>
      <c r="K12" s="361">
        <f t="shared" si="0"/>
        <v>0</v>
      </c>
      <c r="L12" s="362"/>
    </row>
    <row r="13" spans="1:12" s="363" customFormat="1" ht="24" customHeight="1" thickBot="1">
      <c r="A13" s="286">
        <v>9</v>
      </c>
      <c r="B13" s="339"/>
      <c r="C13" s="360"/>
      <c r="D13" s="457"/>
      <c r="E13" s="340"/>
      <c r="F13" s="341"/>
      <c r="G13" s="342"/>
      <c r="H13" s="343"/>
      <c r="I13" s="343"/>
      <c r="J13" s="343"/>
      <c r="K13" s="361">
        <f t="shared" si="0"/>
        <v>0</v>
      </c>
      <c r="L13" s="362"/>
    </row>
    <row r="14" spans="1:12" s="363" customFormat="1" ht="24" customHeight="1" thickBot="1">
      <c r="A14" s="286">
        <v>10</v>
      </c>
      <c r="B14" s="339"/>
      <c r="C14" s="360"/>
      <c r="D14" s="457"/>
      <c r="E14" s="340"/>
      <c r="F14" s="341"/>
      <c r="G14" s="342"/>
      <c r="H14" s="343"/>
      <c r="I14" s="343"/>
      <c r="J14" s="343"/>
      <c r="K14" s="361">
        <f t="shared" si="0"/>
        <v>0</v>
      </c>
      <c r="L14" s="362"/>
    </row>
    <row r="15" spans="1:12" s="363" customFormat="1" ht="24" customHeight="1" thickBot="1">
      <c r="A15" s="286">
        <v>11</v>
      </c>
      <c r="B15" s="339"/>
      <c r="C15" s="360"/>
      <c r="D15" s="457"/>
      <c r="E15" s="340"/>
      <c r="F15" s="341"/>
      <c r="G15" s="342"/>
      <c r="H15" s="343"/>
      <c r="I15" s="343"/>
      <c r="J15" s="343"/>
      <c r="K15" s="361">
        <f t="shared" si="0"/>
        <v>0</v>
      </c>
      <c r="L15" s="362"/>
    </row>
    <row r="16" spans="1:12" s="363" customFormat="1" ht="24" customHeight="1" thickBot="1">
      <c r="A16" s="286">
        <v>12</v>
      </c>
      <c r="B16" s="339"/>
      <c r="C16" s="360"/>
      <c r="D16" s="457"/>
      <c r="E16" s="340"/>
      <c r="F16" s="341"/>
      <c r="G16" s="342"/>
      <c r="H16" s="343"/>
      <c r="I16" s="343"/>
      <c r="J16" s="343"/>
      <c r="K16" s="361">
        <f t="shared" si="0"/>
        <v>0</v>
      </c>
      <c r="L16" s="362"/>
    </row>
    <row r="17" spans="1:12" s="363" customFormat="1" ht="22.5" customHeight="1" thickBot="1">
      <c r="A17" s="286">
        <v>13</v>
      </c>
      <c r="B17" s="339"/>
      <c r="C17" s="360"/>
      <c r="D17" s="457"/>
      <c r="E17" s="340"/>
      <c r="F17" s="341"/>
      <c r="G17" s="342"/>
      <c r="H17" s="343"/>
      <c r="I17" s="343"/>
      <c r="J17" s="343"/>
      <c r="K17" s="361">
        <f t="shared" si="0"/>
        <v>0</v>
      </c>
      <c r="L17" s="362"/>
    </row>
    <row r="18" spans="1:12" s="363" customFormat="1" ht="22.5" customHeight="1" thickBot="1">
      <c r="A18" s="286">
        <v>14</v>
      </c>
      <c r="B18" s="339"/>
      <c r="C18" s="360"/>
      <c r="D18" s="457"/>
      <c r="E18" s="340"/>
      <c r="F18" s="341"/>
      <c r="G18" s="342"/>
      <c r="H18" s="343"/>
      <c r="I18" s="343"/>
      <c r="J18" s="343"/>
      <c r="K18" s="361">
        <f t="shared" si="0"/>
        <v>0</v>
      </c>
      <c r="L18" s="362"/>
    </row>
    <row r="19" spans="1:12" s="363" customFormat="1" ht="22.5" customHeight="1" thickBot="1">
      <c r="A19" s="286">
        <v>15</v>
      </c>
      <c r="B19" s="339"/>
      <c r="C19" s="360"/>
      <c r="D19" s="457"/>
      <c r="E19" s="340"/>
      <c r="F19" s="341"/>
      <c r="G19" s="342"/>
      <c r="H19" s="343"/>
      <c r="I19" s="343"/>
      <c r="J19" s="343"/>
      <c r="K19" s="361">
        <f t="shared" si="0"/>
        <v>0</v>
      </c>
      <c r="L19" s="362"/>
    </row>
    <row r="20" spans="1:12" s="363" customFormat="1" ht="24" customHeight="1" thickBot="1">
      <c r="A20" s="286">
        <v>17</v>
      </c>
      <c r="B20" s="339"/>
      <c r="C20" s="360"/>
      <c r="D20" s="457"/>
      <c r="E20" s="340"/>
      <c r="F20" s="341"/>
      <c r="G20" s="342"/>
      <c r="H20" s="343"/>
      <c r="I20" s="343"/>
      <c r="J20" s="343"/>
      <c r="K20" s="361">
        <f t="shared" si="0"/>
        <v>0</v>
      </c>
      <c r="L20" s="362"/>
    </row>
    <row r="21" spans="1:12" s="363" customFormat="1" ht="24" customHeight="1" thickBot="1">
      <c r="A21" s="286">
        <v>18</v>
      </c>
      <c r="B21" s="339"/>
      <c r="C21" s="360"/>
      <c r="D21" s="457"/>
      <c r="E21" s="340"/>
      <c r="F21" s="341"/>
      <c r="G21" s="342"/>
      <c r="H21" s="343"/>
      <c r="I21" s="343"/>
      <c r="J21" s="343"/>
      <c r="K21" s="361">
        <f t="shared" si="0"/>
        <v>0</v>
      </c>
      <c r="L21" s="362"/>
    </row>
    <row r="22" spans="1:12" s="363" customFormat="1" ht="22.5" customHeight="1" thickBot="1">
      <c r="A22" s="286">
        <v>19</v>
      </c>
      <c r="B22" s="339"/>
      <c r="C22" s="360"/>
      <c r="D22" s="457"/>
      <c r="E22" s="340"/>
      <c r="F22" s="341"/>
      <c r="G22" s="342"/>
      <c r="H22" s="343"/>
      <c r="I22" s="343"/>
      <c r="J22" s="343"/>
      <c r="K22" s="361">
        <f t="shared" si="0"/>
        <v>0</v>
      </c>
      <c r="L22" s="362"/>
    </row>
    <row r="23" spans="1:12" s="363" customFormat="1" ht="24" customHeight="1" thickBot="1">
      <c r="A23" s="286">
        <v>21</v>
      </c>
      <c r="B23" s="339"/>
      <c r="C23" s="360"/>
      <c r="D23" s="457"/>
      <c r="E23" s="340"/>
      <c r="F23" s="341"/>
      <c r="G23" s="342"/>
      <c r="H23" s="343"/>
      <c r="I23" s="343"/>
      <c r="J23" s="343"/>
      <c r="K23" s="361">
        <f t="shared" si="0"/>
        <v>0</v>
      </c>
      <c r="L23" s="362"/>
    </row>
    <row r="24" spans="1:12" s="363" customFormat="1" ht="24" customHeight="1" thickBot="1">
      <c r="A24" s="286">
        <v>22</v>
      </c>
      <c r="B24" s="339"/>
      <c r="C24" s="360"/>
      <c r="D24" s="457"/>
      <c r="E24" s="340"/>
      <c r="F24" s="341"/>
      <c r="G24" s="342"/>
      <c r="H24" s="343"/>
      <c r="I24" s="343"/>
      <c r="J24" s="343"/>
      <c r="K24" s="361">
        <f t="shared" si="0"/>
        <v>0</v>
      </c>
      <c r="L24" s="362"/>
    </row>
    <row r="25" spans="1:12" s="363" customFormat="1" ht="24" customHeight="1" thickBot="1">
      <c r="A25" s="286">
        <v>23</v>
      </c>
      <c r="B25" s="339"/>
      <c r="C25" s="360"/>
      <c r="D25" s="457"/>
      <c r="E25" s="340"/>
      <c r="F25" s="341"/>
      <c r="G25" s="342"/>
      <c r="H25" s="343"/>
      <c r="I25" s="343"/>
      <c r="J25" s="343"/>
      <c r="K25" s="361">
        <f t="shared" si="0"/>
        <v>0</v>
      </c>
      <c r="L25" s="362"/>
    </row>
    <row r="26" spans="1:12" s="363" customFormat="1" ht="24" customHeight="1" thickBot="1">
      <c r="A26" s="286">
        <v>24</v>
      </c>
      <c r="B26" s="339"/>
      <c r="C26" s="360"/>
      <c r="D26" s="457"/>
      <c r="E26" s="340"/>
      <c r="F26" s="341"/>
      <c r="G26" s="342"/>
      <c r="H26" s="343"/>
      <c r="I26" s="343"/>
      <c r="J26" s="343"/>
      <c r="K26" s="361">
        <f t="shared" si="0"/>
        <v>0</v>
      </c>
      <c r="L26" s="362"/>
    </row>
    <row r="27" spans="1:12" s="363" customFormat="1" ht="24" customHeight="1" thickBot="1">
      <c r="A27" s="286">
        <v>25</v>
      </c>
      <c r="B27" s="339"/>
      <c r="C27" s="360"/>
      <c r="D27" s="457"/>
      <c r="E27" s="340"/>
      <c r="F27" s="341"/>
      <c r="G27" s="342"/>
      <c r="H27" s="343"/>
      <c r="I27" s="343"/>
      <c r="J27" s="343"/>
      <c r="K27" s="361">
        <f t="shared" si="0"/>
        <v>0</v>
      </c>
      <c r="L27" s="362"/>
    </row>
    <row r="28" spans="1:38" s="79" customFormat="1" ht="27" customHeight="1">
      <c r="A28" s="39"/>
      <c r="B28" s="12"/>
      <c r="C28" s="54"/>
      <c r="D28" s="304"/>
      <c r="E28" s="12"/>
      <c r="F28" s="12"/>
      <c r="G28" s="12"/>
      <c r="H28" s="295"/>
      <c r="I28" s="295"/>
      <c r="J28" s="34"/>
      <c r="K28" s="364"/>
      <c r="L28" s="41"/>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41"/>
    </row>
    <row r="29" spans="1:38" ht="9" customHeight="1" thickBot="1">
      <c r="A29" s="44"/>
      <c r="B29" s="13"/>
      <c r="C29" s="365"/>
      <c r="D29" s="366"/>
      <c r="E29" s="109"/>
      <c r="F29" s="109"/>
      <c r="G29" s="109"/>
      <c r="H29" s="302"/>
      <c r="I29" s="302"/>
      <c r="J29" s="109"/>
      <c r="K29" s="303"/>
      <c r="L29" s="41"/>
      <c r="M29" s="109"/>
      <c r="N29" s="109"/>
      <c r="O29" s="109"/>
      <c r="P29" s="109"/>
      <c r="Q29" s="109"/>
      <c r="R29" s="109"/>
      <c r="S29" s="109"/>
      <c r="T29" s="13"/>
      <c r="U29" s="13"/>
      <c r="V29" s="13"/>
      <c r="W29" s="13"/>
      <c r="X29" s="13"/>
      <c r="Y29" s="13"/>
      <c r="Z29" s="13"/>
      <c r="AA29" s="13"/>
      <c r="AB29" s="13"/>
      <c r="AC29" s="13"/>
      <c r="AD29" s="13"/>
      <c r="AE29" s="13"/>
      <c r="AF29" s="13"/>
      <c r="AG29" s="13"/>
      <c r="AH29" s="13"/>
      <c r="AI29" s="13"/>
      <c r="AJ29" s="13"/>
      <c r="AK29" s="13"/>
      <c r="AL29" s="58"/>
    </row>
    <row r="30" spans="1:38" ht="0.75" customHeight="1" hidden="1" thickBot="1">
      <c r="A30" s="44"/>
      <c r="B30" s="13"/>
      <c r="C30" s="365"/>
      <c r="D30" s="366"/>
      <c r="E30" s="13"/>
      <c r="F30" s="13"/>
      <c r="G30" s="13"/>
      <c r="H30" s="298"/>
      <c r="I30" s="298"/>
      <c r="J30" s="13"/>
      <c r="L30" s="41"/>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58"/>
    </row>
    <row r="31" spans="1:38" ht="23.25" customHeight="1" hidden="1">
      <c r="A31" s="44"/>
      <c r="B31" s="13"/>
      <c r="C31" s="365"/>
      <c r="D31" s="366"/>
      <c r="E31" s="13"/>
      <c r="F31" s="13"/>
      <c r="G31" s="13"/>
      <c r="H31" s="298"/>
      <c r="I31" s="298"/>
      <c r="J31" s="13"/>
      <c r="L31" s="41"/>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58"/>
    </row>
    <row r="32" spans="1:38" ht="24.75" customHeight="1" thickBot="1">
      <c r="A32" s="44"/>
      <c r="B32" s="13"/>
      <c r="C32" s="365"/>
      <c r="D32" s="366"/>
      <c r="E32" s="820" t="s">
        <v>207</v>
      </c>
      <c r="F32" s="820"/>
      <c r="G32" s="820"/>
      <c r="H32" s="820"/>
      <c r="I32" s="820"/>
      <c r="J32" s="368">
        <v>308</v>
      </c>
      <c r="K32" s="389">
        <f>SUM(K5:K27)</f>
        <v>0</v>
      </c>
      <c r="L32" s="41"/>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58"/>
    </row>
    <row r="33" spans="1:38" ht="12.75" customHeight="1">
      <c r="A33" s="283"/>
      <c r="B33" s="369"/>
      <c r="C33" s="370"/>
      <c r="D33" s="371"/>
      <c r="E33" s="284"/>
      <c r="F33" s="284"/>
      <c r="G33" s="284"/>
      <c r="H33" s="372"/>
      <c r="I33" s="372"/>
      <c r="J33" s="284"/>
      <c r="K33" s="373"/>
      <c r="L33" s="41"/>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5"/>
    </row>
    <row r="34" spans="1:38" ht="5.25" customHeight="1">
      <c r="A34" s="807" t="s">
        <v>278</v>
      </c>
      <c r="B34" s="808"/>
      <c r="C34" s="808"/>
      <c r="D34" s="808"/>
      <c r="E34" s="808"/>
      <c r="F34" s="808"/>
      <c r="G34" s="808"/>
      <c r="H34" s="808"/>
      <c r="I34" s="808"/>
      <c r="J34" s="808"/>
      <c r="K34" s="812"/>
      <c r="L34" s="58"/>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58"/>
    </row>
    <row r="35" spans="1:38" ht="13.5" thickBot="1">
      <c r="A35" s="813"/>
      <c r="B35" s="814"/>
      <c r="C35" s="814"/>
      <c r="D35" s="814"/>
      <c r="E35" s="814"/>
      <c r="F35" s="814"/>
      <c r="G35" s="814"/>
      <c r="H35" s="814"/>
      <c r="I35" s="814"/>
      <c r="J35" s="814"/>
      <c r="K35" s="815"/>
      <c r="L35" s="105"/>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58"/>
    </row>
    <row r="36" ht="0.75" customHeight="1" thickTop="1"/>
    <row r="37" ht="12.75" hidden="1"/>
    <row r="38" ht="12.75" hidden="1"/>
    <row r="39" ht="12.75" hidden="1"/>
    <row r="40" ht="12.75" hidden="1"/>
    <row r="41" ht="12.75" hidden="1"/>
    <row r="42" ht="12.75" hidden="1"/>
    <row r="43" ht="12.75" hidden="1"/>
    <row r="44" ht="12.75" hidden="1"/>
    <row r="45" ht="12.75" hidden="1"/>
    <row r="46" ht="12.75" hidden="1"/>
    <row r="47" spans="1:11" s="13" customFormat="1" ht="12.75" customHeight="1">
      <c r="A47" s="78"/>
      <c r="B47" s="78"/>
      <c r="C47" s="374"/>
      <c r="D47" s="375"/>
      <c r="E47" s="78"/>
      <c r="F47" s="78"/>
      <c r="G47" s="78"/>
      <c r="H47" s="376"/>
      <c r="I47" s="376"/>
      <c r="J47" s="78"/>
      <c r="K47" s="298"/>
    </row>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sheetData>
  <mergeCells count="5">
    <mergeCell ref="A34:K35"/>
    <mergeCell ref="A1:K1"/>
    <mergeCell ref="A3:K3"/>
    <mergeCell ref="E32:I32"/>
    <mergeCell ref="A2:K2"/>
  </mergeCells>
  <printOptions horizontalCentered="1" verticalCentered="1"/>
  <pageMargins left="0.2" right="0" top="0" bottom="0" header="0" footer="0"/>
  <pageSetup horizontalDpi="355" verticalDpi="355" orientation="landscape" paperSize="9" scale="65" r:id="rId1"/>
</worksheet>
</file>

<file path=xl/worksheets/sheet3.xml><?xml version="1.0" encoding="utf-8"?>
<worksheet xmlns="http://schemas.openxmlformats.org/spreadsheetml/2006/main" xmlns:r="http://schemas.openxmlformats.org/officeDocument/2006/relationships">
  <dimension ref="A1:AJ45"/>
  <sheetViews>
    <sheetView view="pageBreakPreview" zoomScale="60" zoomScaleNormal="75" workbookViewId="0" topLeftCell="A29">
      <selection activeCell="K30" sqref="K30"/>
    </sheetView>
  </sheetViews>
  <sheetFormatPr defaultColWidth="9.140625" defaultRowHeight="12.75" customHeight="1" zeroHeight="1"/>
  <cols>
    <col min="1" max="1" width="2.7109375" style="31" customWidth="1"/>
    <col min="2" max="3" width="5.00390625" style="2" customWidth="1"/>
    <col min="4" max="4" width="4.8515625" style="2" customWidth="1"/>
    <col min="5" max="5" width="2.57421875" style="2" customWidth="1"/>
    <col min="6" max="6" width="2.421875" style="2" customWidth="1"/>
    <col min="7" max="7" width="3.28125" style="2" customWidth="1"/>
    <col min="8" max="8" width="5.140625" style="2" customWidth="1"/>
    <col min="9" max="9" width="4.00390625" style="2" customWidth="1"/>
    <col min="10" max="10" width="5.140625" style="2" customWidth="1"/>
    <col min="11" max="11" width="5.421875" style="2" customWidth="1"/>
    <col min="12" max="12" width="5.7109375" style="2" customWidth="1"/>
    <col min="13" max="13" width="5.421875" style="2" customWidth="1"/>
    <col min="14" max="14" width="5.28125" style="2" customWidth="1"/>
    <col min="15" max="15" width="2.28125" style="2" customWidth="1"/>
    <col min="16" max="16" width="5.140625" style="2" customWidth="1"/>
    <col min="17" max="17" width="3.28125" style="2" customWidth="1"/>
    <col min="18" max="18" width="2.421875" style="2" customWidth="1"/>
    <col min="19" max="19" width="3.7109375" style="2" customWidth="1"/>
    <col min="20" max="20" width="4.8515625" style="2" customWidth="1"/>
    <col min="21" max="21" width="7.00390625" style="2" customWidth="1"/>
    <col min="22" max="22" width="2.57421875" style="2" customWidth="1"/>
    <col min="23" max="23" width="2.421875" style="2" customWidth="1"/>
    <col min="24" max="24" width="2.28125" style="2" customWidth="1"/>
    <col min="25" max="25" width="2.7109375" style="2" customWidth="1"/>
    <col min="26" max="26" width="2.00390625" style="2" customWidth="1"/>
    <col min="27" max="27" width="1.1484375" style="2" customWidth="1"/>
    <col min="28" max="28" width="3.7109375" style="2" customWidth="1"/>
    <col min="29" max="29" width="5.00390625" style="2" customWidth="1"/>
    <col min="30" max="30" width="4.8515625" style="2" customWidth="1"/>
    <col min="31" max="31" width="4.7109375" style="2" customWidth="1"/>
    <col min="32" max="32" width="5.00390625" style="2" customWidth="1"/>
    <col min="33" max="33" width="2.7109375" style="35" customWidth="1"/>
    <col min="34" max="34" width="0.2890625" style="64" customWidth="1"/>
    <col min="35" max="16384" width="8.8515625" style="64" hidden="1" customWidth="1"/>
  </cols>
  <sheetData>
    <row r="1" spans="1:33" s="139" customFormat="1" ht="76.5" customHeight="1" thickBot="1" thickTop="1">
      <c r="A1" s="536" t="s">
        <v>218</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8"/>
    </row>
    <row r="2" spans="1:33" s="65" customFormat="1" ht="24.75" customHeight="1" thickTop="1">
      <c r="A2" s="539" t="s">
        <v>279</v>
      </c>
      <c r="B2" s="540"/>
      <c r="C2" s="540"/>
      <c r="D2" s="540"/>
      <c r="E2" s="540"/>
      <c r="F2" s="540"/>
      <c r="G2" s="540"/>
      <c r="H2" s="540"/>
      <c r="I2" s="540"/>
      <c r="J2" s="540"/>
      <c r="K2" s="540"/>
      <c r="L2" s="495"/>
      <c r="M2" s="495"/>
      <c r="N2" s="495"/>
      <c r="O2" s="495"/>
      <c r="P2" s="495"/>
      <c r="Q2" s="495"/>
      <c r="R2" s="495"/>
      <c r="S2" s="495"/>
      <c r="T2" s="495"/>
      <c r="U2" s="495"/>
      <c r="V2" s="495"/>
      <c r="W2" s="495"/>
      <c r="X2" s="495"/>
      <c r="Y2" s="495"/>
      <c r="Z2" s="495"/>
      <c r="AA2" s="495"/>
      <c r="AB2" s="495"/>
      <c r="AC2" s="495"/>
      <c r="AD2" s="495"/>
      <c r="AE2" s="495"/>
      <c r="AF2" s="495"/>
      <c r="AG2" s="496"/>
    </row>
    <row r="3" spans="1:33" s="65" customFormat="1" ht="9.75" customHeight="1">
      <c r="A3" s="497"/>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9"/>
    </row>
    <row r="4" spans="1:33" ht="19.5" customHeight="1">
      <c r="A4" s="527"/>
      <c r="B4" s="528"/>
      <c r="C4" s="528"/>
      <c r="D4" s="528"/>
      <c r="E4" s="528"/>
      <c r="F4" s="528"/>
      <c r="G4" s="528"/>
      <c r="H4" s="528"/>
      <c r="I4" s="528"/>
      <c r="J4" s="528"/>
      <c r="K4" s="528"/>
      <c r="L4" s="528"/>
      <c r="M4" s="529"/>
      <c r="N4" s="529"/>
      <c r="O4" s="529"/>
      <c r="P4" s="529"/>
      <c r="Q4" s="529"/>
      <c r="R4" s="498"/>
      <c r="S4" s="498"/>
      <c r="T4" s="498"/>
      <c r="U4" s="530"/>
      <c r="V4" s="530"/>
      <c r="W4" s="530"/>
      <c r="X4" s="530"/>
      <c r="Y4" s="530"/>
      <c r="Z4" s="530"/>
      <c r="AA4" s="530"/>
      <c r="AB4" s="531"/>
      <c r="AC4" s="529"/>
      <c r="AD4" s="529"/>
      <c r="AE4" s="529"/>
      <c r="AF4" s="498"/>
      <c r="AG4" s="499"/>
    </row>
    <row r="5" spans="1:33" ht="10.5" customHeight="1">
      <c r="A5" s="497"/>
      <c r="B5" s="498"/>
      <c r="C5" s="498"/>
      <c r="D5" s="498"/>
      <c r="E5" s="498"/>
      <c r="F5" s="498"/>
      <c r="G5" s="498"/>
      <c r="H5" s="498"/>
      <c r="I5" s="498"/>
      <c r="J5" s="498"/>
      <c r="K5" s="498"/>
      <c r="L5" s="498"/>
      <c r="M5" s="498"/>
      <c r="N5" s="498"/>
      <c r="O5" s="498"/>
      <c r="P5" s="498"/>
      <c r="Q5" s="498"/>
      <c r="R5" s="498"/>
      <c r="S5" s="498"/>
      <c r="T5" s="498"/>
      <c r="U5" s="498"/>
      <c r="V5" s="500"/>
      <c r="W5" s="498"/>
      <c r="X5" s="498"/>
      <c r="Y5" s="498"/>
      <c r="Z5" s="498"/>
      <c r="AA5" s="498"/>
      <c r="AB5" s="498"/>
      <c r="AC5" s="498"/>
      <c r="AD5" s="498"/>
      <c r="AE5" s="498"/>
      <c r="AF5" s="498"/>
      <c r="AG5" s="499"/>
    </row>
    <row r="6" spans="1:33" ht="18.75" customHeight="1">
      <c r="A6" s="497"/>
      <c r="B6" s="498"/>
      <c r="C6" s="498"/>
      <c r="D6" s="498"/>
      <c r="E6" s="498"/>
      <c r="F6" s="498"/>
      <c r="G6" s="498"/>
      <c r="H6" s="498"/>
      <c r="I6" s="529"/>
      <c r="J6" s="529"/>
      <c r="K6" s="529"/>
      <c r="L6" s="500"/>
      <c r="M6" s="500"/>
      <c r="N6" s="500"/>
      <c r="O6" s="498"/>
      <c r="P6" s="498"/>
      <c r="Q6" s="498"/>
      <c r="R6" s="498"/>
      <c r="S6" s="500"/>
      <c r="T6" s="500"/>
      <c r="U6" s="500"/>
      <c r="V6" s="500"/>
      <c r="W6" s="500"/>
      <c r="X6" s="500"/>
      <c r="Y6" s="500"/>
      <c r="Z6" s="500"/>
      <c r="AA6" s="500"/>
      <c r="AB6" s="500"/>
      <c r="AC6" s="500"/>
      <c r="AD6" s="500"/>
      <c r="AE6" s="500"/>
      <c r="AF6" s="500"/>
      <c r="AG6" s="499"/>
    </row>
    <row r="7" spans="1:33" s="67" customFormat="1" ht="15.75" thickBot="1">
      <c r="A7" s="501"/>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3"/>
    </row>
    <row r="8" spans="1:33" s="68" customFormat="1" ht="12.75" customHeight="1" thickTop="1">
      <c r="A8" s="124"/>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1"/>
    </row>
    <row r="9" spans="1:33" s="68" customFormat="1" ht="17.25" customHeight="1">
      <c r="A9" s="532" t="s">
        <v>208</v>
      </c>
      <c r="B9" s="521"/>
      <c r="C9" s="521"/>
      <c r="D9" s="521"/>
      <c r="E9" s="521"/>
      <c r="F9" s="521"/>
      <c r="G9" s="521"/>
      <c r="H9" s="521"/>
      <c r="I9" s="521"/>
      <c r="J9" s="521"/>
      <c r="K9" s="521"/>
      <c r="L9" s="521"/>
      <c r="M9" s="521"/>
      <c r="N9" s="521"/>
      <c r="O9" s="521"/>
      <c r="P9" s="383"/>
      <c r="Q9" s="383"/>
      <c r="R9" s="383"/>
      <c r="S9" s="383"/>
      <c r="T9" s="383"/>
      <c r="U9" s="383"/>
      <c r="V9" s="383"/>
      <c r="W9" s="383"/>
      <c r="X9" s="383"/>
      <c r="Y9" s="383"/>
      <c r="Z9" s="383"/>
      <c r="AA9" s="383"/>
      <c r="AB9" s="383"/>
      <c r="AC9" s="383"/>
      <c r="AD9" s="383"/>
      <c r="AE9" s="383"/>
      <c r="AF9" s="383"/>
      <c r="AG9" s="384"/>
    </row>
    <row r="10" spans="1:33" s="68" customFormat="1" ht="9" customHeight="1" thickBot="1">
      <c r="A10" s="124"/>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1"/>
    </row>
    <row r="11" spans="1:33" s="68" customFormat="1" ht="34.5" customHeight="1" thickBot="1" thickTop="1">
      <c r="A11" s="115" t="s">
        <v>212</v>
      </c>
      <c r="B11" s="108"/>
      <c r="C11" s="108"/>
      <c r="D11" s="108"/>
      <c r="E11" s="108"/>
      <c r="F11" s="108"/>
      <c r="G11" s="108"/>
      <c r="H11" s="108"/>
      <c r="I11" s="108"/>
      <c r="J11" s="108"/>
      <c r="K11" s="7">
        <v>1</v>
      </c>
      <c r="L11" s="522"/>
      <c r="M11" s="523"/>
      <c r="N11" s="523"/>
      <c r="O11" s="523"/>
      <c r="P11" s="523"/>
      <c r="Q11" s="523"/>
      <c r="R11" s="523"/>
      <c r="S11" s="523"/>
      <c r="T11" s="523"/>
      <c r="U11" s="523"/>
      <c r="V11" s="523"/>
      <c r="W11" s="523"/>
      <c r="X11" s="524"/>
      <c r="Y11" s="524"/>
      <c r="Z11" s="524"/>
      <c r="AA11" s="524"/>
      <c r="AB11" s="524"/>
      <c r="AC11" s="524"/>
      <c r="AD11" s="524"/>
      <c r="AE11" s="524"/>
      <c r="AF11" s="525"/>
      <c r="AG11" s="381"/>
    </row>
    <row r="12" spans="1:33" s="68" customFormat="1" ht="16.5" customHeight="1" thickTop="1">
      <c r="A12" s="124"/>
      <c r="B12" s="380"/>
      <c r="P12" s="380"/>
      <c r="Q12" s="380"/>
      <c r="R12" s="380"/>
      <c r="S12" s="380"/>
      <c r="T12" s="380"/>
      <c r="U12" s="125"/>
      <c r="V12" s="125"/>
      <c r="W12" s="380"/>
      <c r="X12" s="380"/>
      <c r="Y12" s="380"/>
      <c r="Z12" s="380"/>
      <c r="AA12" s="380"/>
      <c r="AB12" s="380"/>
      <c r="AC12" s="125"/>
      <c r="AD12" s="125"/>
      <c r="AE12" s="380"/>
      <c r="AF12" s="380"/>
      <c r="AG12" s="381"/>
    </row>
    <row r="13" spans="1:33" s="68" customFormat="1" ht="9.75" customHeight="1">
      <c r="A13" s="124"/>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125"/>
      <c r="AD13" s="125"/>
      <c r="AE13" s="380"/>
      <c r="AF13" s="380"/>
      <c r="AG13" s="381"/>
    </row>
    <row r="14" spans="1:33" s="68" customFormat="1" ht="23.25" customHeight="1" thickBot="1">
      <c r="A14" s="532" t="s">
        <v>86</v>
      </c>
      <c r="B14" s="521"/>
      <c r="C14" s="521"/>
      <c r="D14" s="521"/>
      <c r="E14" s="521"/>
      <c r="F14" s="521"/>
      <c r="G14" s="521"/>
      <c r="H14" s="521"/>
      <c r="I14" s="521"/>
      <c r="J14" s="521"/>
      <c r="K14" s="521"/>
      <c r="L14" s="521"/>
      <c r="M14" s="521"/>
      <c r="N14" s="521"/>
      <c r="O14" s="383"/>
      <c r="P14" s="383"/>
      <c r="Q14" s="383"/>
      <c r="R14" s="383"/>
      <c r="S14" s="383"/>
      <c r="T14" s="383"/>
      <c r="U14" s="383"/>
      <c r="V14" s="383"/>
      <c r="W14" s="383"/>
      <c r="X14" s="383"/>
      <c r="Y14" s="383"/>
      <c r="Z14" s="383"/>
      <c r="AA14" s="383"/>
      <c r="AB14" s="383"/>
      <c r="AC14" s="383"/>
      <c r="AD14" s="383"/>
      <c r="AE14" s="383"/>
      <c r="AF14" s="383"/>
      <c r="AG14" s="384"/>
    </row>
    <row r="15" spans="1:33" s="453" customFormat="1" ht="25.5" customHeight="1" thickBot="1" thickTop="1">
      <c r="A15" s="124"/>
      <c r="B15" s="534" t="s">
        <v>5</v>
      </c>
      <c r="C15" s="534"/>
      <c r="D15" s="534"/>
      <c r="E15" s="534"/>
      <c r="F15" s="534"/>
      <c r="G15" s="535"/>
      <c r="H15" s="7">
        <v>12</v>
      </c>
      <c r="I15" s="546"/>
      <c r="J15" s="547"/>
      <c r="K15" s="547"/>
      <c r="L15" s="547"/>
      <c r="M15" s="547"/>
      <c r="N15" s="547"/>
      <c r="O15" s="547"/>
      <c r="P15" s="541"/>
      <c r="Q15" s="125"/>
      <c r="R15" s="4" t="s">
        <v>25</v>
      </c>
      <c r="S15" s="380"/>
      <c r="T15" s="125"/>
      <c r="U15" s="380"/>
      <c r="V15" s="380"/>
      <c r="W15" s="125"/>
      <c r="X15" s="542">
        <v>20</v>
      </c>
      <c r="Y15" s="543"/>
      <c r="Z15" s="526"/>
      <c r="AA15" s="518"/>
      <c r="AB15" s="518"/>
      <c r="AC15" s="518"/>
      <c r="AD15" s="518"/>
      <c r="AE15" s="518"/>
      <c r="AF15" s="518"/>
      <c r="AG15" s="519"/>
    </row>
    <row r="16" spans="1:33" s="453" customFormat="1" ht="5.25" customHeight="1" thickBot="1" thickTop="1">
      <c r="A16" s="124"/>
      <c r="B16" s="380"/>
      <c r="C16" s="380"/>
      <c r="D16" s="380"/>
      <c r="E16" s="380"/>
      <c r="F16" s="380"/>
      <c r="G16" s="380"/>
      <c r="H16" s="1"/>
      <c r="I16" s="380"/>
      <c r="J16" s="380"/>
      <c r="K16" s="380"/>
      <c r="L16" s="380"/>
      <c r="M16" s="380"/>
      <c r="N16" s="380"/>
      <c r="O16" s="380"/>
      <c r="P16" s="380"/>
      <c r="Q16" s="125"/>
      <c r="R16" s="380"/>
      <c r="S16" s="380"/>
      <c r="T16" s="125"/>
      <c r="U16" s="380"/>
      <c r="V16" s="380"/>
      <c r="W16" s="380"/>
      <c r="X16" s="110"/>
      <c r="Y16" s="380"/>
      <c r="Z16" s="454"/>
      <c r="AA16" s="454"/>
      <c r="AB16" s="454"/>
      <c r="AC16" s="455"/>
      <c r="AD16" s="455"/>
      <c r="AE16" s="455"/>
      <c r="AF16" s="455"/>
      <c r="AG16" s="456"/>
    </row>
    <row r="17" spans="1:33" s="453" customFormat="1" ht="25.5" customHeight="1" thickBot="1" thickTop="1">
      <c r="A17" s="124"/>
      <c r="B17" s="534" t="s">
        <v>211</v>
      </c>
      <c r="C17" s="534"/>
      <c r="D17" s="534"/>
      <c r="E17" s="534"/>
      <c r="F17" s="534"/>
      <c r="G17" s="535"/>
      <c r="H17" s="7">
        <v>15</v>
      </c>
      <c r="I17" s="546"/>
      <c r="J17" s="547"/>
      <c r="K17" s="547"/>
      <c r="L17" s="547"/>
      <c r="M17" s="547"/>
      <c r="N17" s="547"/>
      <c r="O17" s="547"/>
      <c r="P17" s="541"/>
      <c r="Q17" s="125"/>
      <c r="R17" s="380"/>
      <c r="S17" s="380"/>
      <c r="T17" s="125"/>
      <c r="U17" s="380"/>
      <c r="V17" s="380"/>
      <c r="W17" s="380"/>
      <c r="X17" s="542">
        <v>20</v>
      </c>
      <c r="Y17" s="543"/>
      <c r="Z17" s="526"/>
      <c r="AA17" s="518"/>
      <c r="AB17" s="518"/>
      <c r="AC17" s="518"/>
      <c r="AD17" s="518"/>
      <c r="AE17" s="518"/>
      <c r="AF17" s="518"/>
      <c r="AG17" s="519"/>
    </row>
    <row r="18" spans="1:33" s="453" customFormat="1" ht="6" customHeight="1" thickBot="1" thickTop="1">
      <c r="A18" s="124"/>
      <c r="B18" s="380"/>
      <c r="C18" s="380"/>
      <c r="D18" s="380"/>
      <c r="E18" s="380"/>
      <c r="F18" s="380"/>
      <c r="G18" s="380"/>
      <c r="H18" s="1"/>
      <c r="I18" s="380"/>
      <c r="J18" s="380"/>
      <c r="K18" s="380"/>
      <c r="L18" s="380"/>
      <c r="M18" s="380"/>
      <c r="N18" s="380"/>
      <c r="O18" s="380"/>
      <c r="P18" s="380"/>
      <c r="Q18" s="125"/>
      <c r="R18" s="380"/>
      <c r="S18" s="380"/>
      <c r="T18" s="125"/>
      <c r="U18" s="125"/>
      <c r="V18" s="125"/>
      <c r="W18" s="125"/>
      <c r="X18" s="110"/>
      <c r="Y18" s="110"/>
      <c r="Z18" s="455"/>
      <c r="AA18" s="455"/>
      <c r="AB18" s="455"/>
      <c r="AC18" s="455"/>
      <c r="AD18" s="455"/>
      <c r="AE18" s="455"/>
      <c r="AF18" s="455"/>
      <c r="AG18" s="456"/>
    </row>
    <row r="19" spans="1:33" s="453" customFormat="1" ht="24.75" customHeight="1" thickBot="1" thickTop="1">
      <c r="A19" s="124"/>
      <c r="B19" s="4" t="s">
        <v>63</v>
      </c>
      <c r="C19" s="68"/>
      <c r="D19" s="68"/>
      <c r="E19" s="68"/>
      <c r="F19" s="68"/>
      <c r="G19" s="68"/>
      <c r="H19" s="7">
        <v>16</v>
      </c>
      <c r="I19" s="546"/>
      <c r="J19" s="547"/>
      <c r="K19" s="547"/>
      <c r="L19" s="547"/>
      <c r="M19" s="547"/>
      <c r="N19" s="547"/>
      <c r="O19" s="547"/>
      <c r="P19" s="541"/>
      <c r="Q19" s="125"/>
      <c r="R19" s="380" t="s">
        <v>6</v>
      </c>
      <c r="S19" s="380"/>
      <c r="T19" s="125"/>
      <c r="U19" s="125"/>
      <c r="V19" s="125"/>
      <c r="W19" s="380"/>
      <c r="X19" s="542">
        <v>20</v>
      </c>
      <c r="Y19" s="543"/>
      <c r="Z19" s="513"/>
      <c r="AA19" s="513"/>
      <c r="AB19" s="513"/>
      <c r="AC19" s="513"/>
      <c r="AD19" s="513"/>
      <c r="AE19" s="513"/>
      <c r="AF19" s="513"/>
      <c r="AG19" s="504"/>
    </row>
    <row r="20" spans="1:33" s="453" customFormat="1" ht="6" customHeight="1" thickBot="1" thickTop="1">
      <c r="A20" s="124"/>
      <c r="B20" s="380"/>
      <c r="C20" s="380"/>
      <c r="D20" s="380"/>
      <c r="E20" s="380"/>
      <c r="F20" s="380"/>
      <c r="G20" s="380"/>
      <c r="H20" s="1"/>
      <c r="I20" s="380"/>
      <c r="J20" s="380"/>
      <c r="K20" s="380"/>
      <c r="L20" s="380"/>
      <c r="M20" s="380"/>
      <c r="N20" s="380"/>
      <c r="O20" s="125"/>
      <c r="P20" s="125"/>
      <c r="Q20" s="125"/>
      <c r="R20" s="380"/>
      <c r="S20" s="380"/>
      <c r="T20" s="125"/>
      <c r="U20" s="125"/>
      <c r="V20" s="380"/>
      <c r="W20" s="380"/>
      <c r="X20" s="380"/>
      <c r="Y20" s="380"/>
      <c r="Z20" s="505"/>
      <c r="AA20" s="505"/>
      <c r="AB20" s="505"/>
      <c r="AC20" s="505"/>
      <c r="AD20" s="505"/>
      <c r="AE20" s="505"/>
      <c r="AF20" s="505"/>
      <c r="AG20" s="506"/>
    </row>
    <row r="21" spans="1:33" s="453" customFormat="1" ht="26.25" customHeight="1" thickBot="1" thickTop="1">
      <c r="A21" s="124"/>
      <c r="B21" s="4" t="s">
        <v>11</v>
      </c>
      <c r="C21" s="4"/>
      <c r="D21" s="4"/>
      <c r="E21" s="4"/>
      <c r="F21" s="4"/>
      <c r="G21" s="122"/>
      <c r="H21" s="7">
        <v>17</v>
      </c>
      <c r="I21" s="392"/>
      <c r="J21" s="394"/>
      <c r="K21" s="394"/>
      <c r="L21" s="394"/>
      <c r="M21" s="394"/>
      <c r="N21" s="394"/>
      <c r="O21" s="394"/>
      <c r="P21" s="393"/>
      <c r="Q21" s="125"/>
      <c r="R21" s="380" t="s">
        <v>7</v>
      </c>
      <c r="S21" s="380"/>
      <c r="T21" s="125"/>
      <c r="U21" s="125"/>
      <c r="V21" s="380"/>
      <c r="W21" s="380"/>
      <c r="X21" s="542">
        <v>21</v>
      </c>
      <c r="Y21" s="543"/>
      <c r="Z21" s="526"/>
      <c r="AA21" s="518"/>
      <c r="AB21" s="518"/>
      <c r="AC21" s="518"/>
      <c r="AD21" s="518"/>
      <c r="AE21" s="518"/>
      <c r="AF21" s="518"/>
      <c r="AG21" s="519"/>
    </row>
    <row r="22" spans="1:33" s="453" customFormat="1" ht="6" customHeight="1" thickBot="1" thickTop="1">
      <c r="A22" s="124"/>
      <c r="B22" s="380"/>
      <c r="C22" s="380"/>
      <c r="D22" s="380"/>
      <c r="E22" s="380"/>
      <c r="F22" s="380"/>
      <c r="G22" s="380"/>
      <c r="H22" s="1"/>
      <c r="I22" s="380"/>
      <c r="J22" s="380"/>
      <c r="K22" s="380"/>
      <c r="L22" s="380"/>
      <c r="M22" s="380"/>
      <c r="N22" s="380"/>
      <c r="O22" s="380"/>
      <c r="P22" s="380"/>
      <c r="Q22" s="125"/>
      <c r="R22" s="380"/>
      <c r="S22" s="380"/>
      <c r="T22" s="125"/>
      <c r="U22" s="125"/>
      <c r="V22" s="380"/>
      <c r="W22" s="380"/>
      <c r="X22" s="380"/>
      <c r="Y22" s="380"/>
      <c r="Z22" s="454"/>
      <c r="AA22" s="454"/>
      <c r="AB22" s="455"/>
      <c r="AC22" s="455"/>
      <c r="AD22" s="455"/>
      <c r="AE22" s="455"/>
      <c r="AF22" s="455"/>
      <c r="AG22" s="456"/>
    </row>
    <row r="23" spans="1:36" s="526" customFormat="1" ht="26.25" customHeight="1" thickBot="1" thickTop="1">
      <c r="A23" s="124"/>
      <c r="B23" s="534" t="s">
        <v>10</v>
      </c>
      <c r="C23" s="534"/>
      <c r="D23" s="534"/>
      <c r="E23" s="534"/>
      <c r="F23" s="534"/>
      <c r="G23" s="535"/>
      <c r="H23" s="7">
        <v>18</v>
      </c>
      <c r="I23" s="392"/>
      <c r="J23" s="394"/>
      <c r="K23" s="394"/>
      <c r="L23" s="394"/>
      <c r="M23" s="394"/>
      <c r="N23" s="394"/>
      <c r="O23" s="394"/>
      <c r="P23" s="393"/>
      <c r="Q23" s="125"/>
      <c r="R23" s="380" t="s">
        <v>9</v>
      </c>
      <c r="S23" s="380"/>
      <c r="T23" s="125"/>
      <c r="U23" s="125"/>
      <c r="V23" s="380"/>
      <c r="W23" s="380"/>
      <c r="X23" s="542">
        <v>22</v>
      </c>
      <c r="Y23" s="543"/>
      <c r="Z23" s="579"/>
      <c r="AA23" s="580"/>
      <c r="AB23" s="580"/>
      <c r="AC23" s="580"/>
      <c r="AD23" s="580"/>
      <c r="AE23" s="580"/>
      <c r="AF23" s="580"/>
      <c r="AG23" s="580"/>
      <c r="AH23" s="580"/>
      <c r="AI23" s="580"/>
      <c r="AJ23" s="580"/>
    </row>
    <row r="24" spans="1:33" s="453" customFormat="1" ht="6" customHeight="1" thickBot="1" thickTop="1">
      <c r="A24" s="124"/>
      <c r="B24" s="380"/>
      <c r="C24" s="380"/>
      <c r="D24" s="380"/>
      <c r="E24" s="380"/>
      <c r="F24" s="380"/>
      <c r="G24" s="380"/>
      <c r="H24" s="1"/>
      <c r="I24" s="380"/>
      <c r="J24" s="380"/>
      <c r="K24" s="380"/>
      <c r="L24" s="380"/>
      <c r="M24" s="380"/>
      <c r="N24" s="380"/>
      <c r="O24" s="380"/>
      <c r="P24" s="380"/>
      <c r="Q24" s="125"/>
      <c r="R24" s="380"/>
      <c r="S24" s="380"/>
      <c r="T24" s="125"/>
      <c r="U24" s="125"/>
      <c r="V24" s="380"/>
      <c r="W24" s="380"/>
      <c r="X24" s="380"/>
      <c r="Y24" s="380"/>
      <c r="Z24" s="454"/>
      <c r="AA24" s="454"/>
      <c r="AB24" s="455"/>
      <c r="AC24" s="455"/>
      <c r="AD24" s="455"/>
      <c r="AE24" s="455"/>
      <c r="AF24" s="455"/>
      <c r="AG24" s="456"/>
    </row>
    <row r="25" spans="1:33" s="453" customFormat="1" ht="24.75" customHeight="1" thickBot="1" thickTop="1">
      <c r="A25" s="124"/>
      <c r="B25" s="544" t="s">
        <v>209</v>
      </c>
      <c r="C25" s="544"/>
      <c r="D25" s="544"/>
      <c r="E25" s="544"/>
      <c r="F25" s="544"/>
      <c r="G25" s="533"/>
      <c r="H25" s="7">
        <v>19</v>
      </c>
      <c r="I25" s="546"/>
      <c r="J25" s="547"/>
      <c r="K25" s="547"/>
      <c r="L25" s="547"/>
      <c r="M25" s="547"/>
      <c r="N25" s="547"/>
      <c r="O25" s="547"/>
      <c r="P25" s="541"/>
      <c r="Q25" s="125"/>
      <c r="R25" s="380" t="s">
        <v>8</v>
      </c>
      <c r="S25" s="380"/>
      <c r="T25" s="125"/>
      <c r="U25" s="125"/>
      <c r="V25" s="380"/>
      <c r="W25" s="380"/>
      <c r="X25" s="542">
        <v>23</v>
      </c>
      <c r="Y25" s="543"/>
      <c r="Z25" s="526"/>
      <c r="AA25" s="518"/>
      <c r="AB25" s="518"/>
      <c r="AC25" s="518"/>
      <c r="AD25" s="518"/>
      <c r="AE25" s="518"/>
      <c r="AF25" s="518"/>
      <c r="AG25" s="519"/>
    </row>
    <row r="26" spans="1:17" s="68" customFormat="1" ht="6" customHeight="1" thickTop="1">
      <c r="A26" s="124"/>
      <c r="Q26" s="125"/>
    </row>
    <row r="27" spans="1:36" s="68" customFormat="1" ht="6.75" customHeight="1" thickBot="1">
      <c r="A27" s="124"/>
      <c r="B27" s="380"/>
      <c r="C27" s="380"/>
      <c r="D27" s="380"/>
      <c r="E27" s="380"/>
      <c r="F27" s="380"/>
      <c r="G27" s="380"/>
      <c r="H27" s="1"/>
      <c r="I27" s="380"/>
      <c r="J27" s="380"/>
      <c r="K27" s="380"/>
      <c r="L27" s="380"/>
      <c r="M27" s="380"/>
      <c r="N27" s="380"/>
      <c r="O27" s="380"/>
      <c r="P27" s="380"/>
      <c r="Q27" s="125"/>
      <c r="R27" s="125"/>
      <c r="S27" s="125"/>
      <c r="T27" s="125"/>
      <c r="U27" s="125"/>
      <c r="V27" s="125"/>
      <c r="W27" s="125"/>
      <c r="X27" s="125"/>
      <c r="Y27" s="125"/>
      <c r="Z27" s="125"/>
      <c r="AA27" s="125"/>
      <c r="AB27" s="125"/>
      <c r="AC27" s="125"/>
      <c r="AD27" s="125"/>
      <c r="AE27" s="125"/>
      <c r="AF27" s="125"/>
      <c r="AG27" s="126"/>
      <c r="AJ27" s="68">
        <f>IF(K30="Χ",1,0)</f>
        <v>0</v>
      </c>
    </row>
    <row r="28" spans="1:36" s="67" customFormat="1" ht="18.75" customHeight="1" thickTop="1">
      <c r="A28" s="532" t="s">
        <v>210</v>
      </c>
      <c r="B28" s="521"/>
      <c r="C28" s="521"/>
      <c r="D28" s="521"/>
      <c r="E28" s="521"/>
      <c r="F28" s="521"/>
      <c r="G28" s="521"/>
      <c r="H28" s="521"/>
      <c r="I28" s="521"/>
      <c r="J28" s="521"/>
      <c r="K28" s="521"/>
      <c r="L28" s="521"/>
      <c r="M28" s="521"/>
      <c r="N28" s="385"/>
      <c r="O28" s="383"/>
      <c r="P28" s="383"/>
      <c r="Q28" s="383"/>
      <c r="R28" s="383"/>
      <c r="S28" s="383"/>
      <c r="T28" s="383"/>
      <c r="U28" s="520" t="s">
        <v>219</v>
      </c>
      <c r="V28" s="508"/>
      <c r="W28" s="508"/>
      <c r="X28" s="508"/>
      <c r="Y28" s="508"/>
      <c r="Z28" s="508"/>
      <c r="AA28" s="508"/>
      <c r="AB28" s="508"/>
      <c r="AC28" s="508"/>
      <c r="AD28" s="508"/>
      <c r="AE28" s="508"/>
      <c r="AF28" s="508"/>
      <c r="AG28" s="509"/>
      <c r="AJ28" s="68">
        <f>IF(N30="Χ",1,0)</f>
        <v>0</v>
      </c>
    </row>
    <row r="29" spans="1:36" s="68" customFormat="1" ht="18" customHeight="1" thickBot="1">
      <c r="A29" s="124"/>
      <c r="B29" s="380"/>
      <c r="C29" s="380" t="s">
        <v>18</v>
      </c>
      <c r="D29" s="125"/>
      <c r="E29" s="380"/>
      <c r="F29" s="125"/>
      <c r="G29" s="125"/>
      <c r="H29" s="125"/>
      <c r="I29" s="125"/>
      <c r="J29" s="544">
        <v>3</v>
      </c>
      <c r="K29" s="544"/>
      <c r="L29" s="125"/>
      <c r="M29" s="238"/>
      <c r="N29" s="238"/>
      <c r="O29" s="238"/>
      <c r="P29" s="238"/>
      <c r="Q29" s="238"/>
      <c r="R29" s="238"/>
      <c r="S29" s="238"/>
      <c r="T29" s="238"/>
      <c r="U29" s="510"/>
      <c r="V29" s="511"/>
      <c r="W29" s="511"/>
      <c r="X29" s="511"/>
      <c r="Y29" s="511"/>
      <c r="Z29" s="511"/>
      <c r="AA29" s="511"/>
      <c r="AB29" s="511"/>
      <c r="AC29" s="511"/>
      <c r="AD29" s="511"/>
      <c r="AE29" s="511"/>
      <c r="AF29" s="511"/>
      <c r="AG29" s="512"/>
      <c r="AJ29" s="68">
        <f>IF(Q30="Χ",1,0)</f>
        <v>0</v>
      </c>
    </row>
    <row r="30" spans="1:36" s="68" customFormat="1" ht="24" customHeight="1" thickBot="1" thickTop="1">
      <c r="A30" s="124"/>
      <c r="B30" s="380"/>
      <c r="C30" s="380"/>
      <c r="D30" s="380"/>
      <c r="E30" s="380"/>
      <c r="F30" s="125"/>
      <c r="G30" s="125"/>
      <c r="H30" s="125"/>
      <c r="I30" s="125"/>
      <c r="J30" s="7">
        <v>28</v>
      </c>
      <c r="K30" s="38"/>
      <c r="L30" s="125"/>
      <c r="M30" s="238"/>
      <c r="N30" s="238"/>
      <c r="O30" s="238"/>
      <c r="P30" s="238"/>
      <c r="Q30" s="238"/>
      <c r="R30" s="238"/>
      <c r="S30" s="238"/>
      <c r="T30" s="238"/>
      <c r="U30" s="527" t="s">
        <v>169</v>
      </c>
      <c r="V30" s="528"/>
      <c r="W30" s="528"/>
      <c r="X30" s="528"/>
      <c r="Y30" s="528"/>
      <c r="Z30" s="395"/>
      <c r="AA30" s="395"/>
      <c r="AB30" s="395"/>
      <c r="AC30" s="395"/>
      <c r="AD30" s="395"/>
      <c r="AE30" s="395"/>
      <c r="AF30" s="395"/>
      <c r="AG30" s="425"/>
      <c r="AJ30" s="67">
        <f>IF(U30="Χ",1,0)</f>
        <v>0</v>
      </c>
    </row>
    <row r="31" spans="1:33" s="68" customFormat="1" ht="9.75" customHeight="1" thickTop="1">
      <c r="A31" s="124"/>
      <c r="B31" s="380"/>
      <c r="C31" s="380"/>
      <c r="D31" s="380"/>
      <c r="E31" s="380"/>
      <c r="F31" s="380"/>
      <c r="G31" s="380"/>
      <c r="H31" s="380"/>
      <c r="I31" s="125"/>
      <c r="J31" s="125"/>
      <c r="K31" s="380"/>
      <c r="L31" s="380"/>
      <c r="M31" s="125"/>
      <c r="N31" s="125"/>
      <c r="O31" s="125"/>
      <c r="P31" s="125"/>
      <c r="Q31" s="125"/>
      <c r="R31" s="125"/>
      <c r="S31" s="380"/>
      <c r="T31" s="380"/>
      <c r="U31" s="396"/>
      <c r="V31" s="395"/>
      <c r="W31" s="395"/>
      <c r="X31" s="395"/>
      <c r="Y31" s="395"/>
      <c r="Z31" s="395"/>
      <c r="AA31" s="395"/>
      <c r="AB31" s="395"/>
      <c r="AC31" s="395"/>
      <c r="AD31" s="395"/>
      <c r="AE31" s="395"/>
      <c r="AF31" s="395"/>
      <c r="AG31" s="425"/>
    </row>
    <row r="32" spans="1:33" s="68" customFormat="1" ht="16.5" customHeight="1">
      <c r="A32" s="532" t="s">
        <v>41</v>
      </c>
      <c r="B32" s="521"/>
      <c r="C32" s="521"/>
      <c r="D32" s="521"/>
      <c r="E32" s="521"/>
      <c r="F32" s="521"/>
      <c r="G32" s="521"/>
      <c r="H32" s="521"/>
      <c r="I32" s="521"/>
      <c r="J32" s="521"/>
      <c r="K32" s="521"/>
      <c r="L32" s="521"/>
      <c r="M32" s="521"/>
      <c r="N32" s="6"/>
      <c r="O32" s="383"/>
      <c r="P32" s="385"/>
      <c r="Q32" s="385"/>
      <c r="R32" s="383"/>
      <c r="S32" s="383"/>
      <c r="T32" s="383"/>
      <c r="U32" s="396"/>
      <c r="V32" s="395"/>
      <c r="W32" s="395"/>
      <c r="X32" s="395"/>
      <c r="Y32" s="395"/>
      <c r="Z32" s="395"/>
      <c r="AA32" s="395"/>
      <c r="AB32" s="395"/>
      <c r="AC32" s="395"/>
      <c r="AD32" s="395"/>
      <c r="AE32" s="395"/>
      <c r="AF32" s="395"/>
      <c r="AG32" s="425"/>
    </row>
    <row r="33" spans="1:33" s="68" customFormat="1" ht="6.75" customHeight="1">
      <c r="A33" s="124"/>
      <c r="B33" s="125"/>
      <c r="C33" s="380"/>
      <c r="D33" s="380"/>
      <c r="E33" s="380"/>
      <c r="F33" s="380"/>
      <c r="G33" s="380"/>
      <c r="H33" s="380"/>
      <c r="I33" s="125"/>
      <c r="J33" s="125"/>
      <c r="K33" s="1"/>
      <c r="L33" s="380"/>
      <c r="M33" s="380"/>
      <c r="N33" s="1"/>
      <c r="O33" s="380"/>
      <c r="P33" s="125"/>
      <c r="Q33" s="125"/>
      <c r="R33" s="380"/>
      <c r="S33" s="380"/>
      <c r="T33" s="380"/>
      <c r="U33" s="396"/>
      <c r="V33" s="395"/>
      <c r="W33" s="395"/>
      <c r="X33" s="395"/>
      <c r="Y33" s="395"/>
      <c r="Z33" s="395"/>
      <c r="AA33" s="395"/>
      <c r="AB33" s="395"/>
      <c r="AC33" s="395"/>
      <c r="AD33" s="395"/>
      <c r="AE33" s="395"/>
      <c r="AF33" s="395"/>
      <c r="AG33" s="425"/>
    </row>
    <row r="34" spans="1:33" s="68" customFormat="1" ht="6.75" customHeight="1">
      <c r="A34" s="124"/>
      <c r="B34" s="125"/>
      <c r="C34" s="380"/>
      <c r="D34" s="380"/>
      <c r="E34" s="380"/>
      <c r="F34" s="380"/>
      <c r="G34" s="380"/>
      <c r="H34" s="380"/>
      <c r="I34" s="125"/>
      <c r="J34" s="125"/>
      <c r="K34" s="1"/>
      <c r="L34" s="380"/>
      <c r="M34" s="380"/>
      <c r="N34" s="1"/>
      <c r="O34" s="380"/>
      <c r="P34" s="125"/>
      <c r="Q34" s="125"/>
      <c r="R34" s="380"/>
      <c r="S34" s="380"/>
      <c r="T34" s="380"/>
      <c r="U34" s="396"/>
      <c r="V34" s="395"/>
      <c r="W34" s="395"/>
      <c r="X34" s="395"/>
      <c r="Y34" s="395"/>
      <c r="Z34" s="395"/>
      <c r="AA34" s="395"/>
      <c r="AB34" s="395"/>
      <c r="AC34" s="395"/>
      <c r="AD34" s="395"/>
      <c r="AE34" s="395"/>
      <c r="AF34" s="395"/>
      <c r="AG34" s="425"/>
    </row>
    <row r="35" spans="1:33" s="68" customFormat="1" ht="6.75" customHeight="1">
      <c r="A35" s="124"/>
      <c r="B35" s="125"/>
      <c r="C35" s="380"/>
      <c r="D35" s="380"/>
      <c r="E35" s="380"/>
      <c r="F35" s="380"/>
      <c r="G35" s="380"/>
      <c r="H35" s="380"/>
      <c r="I35" s="125"/>
      <c r="J35" s="125"/>
      <c r="K35" s="1"/>
      <c r="L35" s="380"/>
      <c r="M35" s="380"/>
      <c r="N35" s="1"/>
      <c r="O35" s="380"/>
      <c r="P35" s="125"/>
      <c r="Q35" s="125"/>
      <c r="R35" s="380"/>
      <c r="S35" s="380"/>
      <c r="T35" s="380"/>
      <c r="U35" s="396"/>
      <c r="V35" s="395"/>
      <c r="W35" s="395"/>
      <c r="X35" s="395"/>
      <c r="Y35" s="395"/>
      <c r="Z35" s="395"/>
      <c r="AA35" s="395"/>
      <c r="AB35" s="395"/>
      <c r="AC35" s="395"/>
      <c r="AD35" s="395"/>
      <c r="AE35" s="395"/>
      <c r="AF35" s="395"/>
      <c r="AG35" s="425"/>
    </row>
    <row r="36" spans="1:33" s="68" customFormat="1" ht="6.75" customHeight="1">
      <c r="A36" s="124"/>
      <c r="B36" s="125"/>
      <c r="C36" s="380"/>
      <c r="D36" s="380"/>
      <c r="E36" s="380"/>
      <c r="F36" s="380"/>
      <c r="G36" s="380"/>
      <c r="H36" s="380"/>
      <c r="I36" s="125"/>
      <c r="J36" s="125"/>
      <c r="K36" s="1"/>
      <c r="L36" s="380"/>
      <c r="M36" s="380"/>
      <c r="N36" s="1"/>
      <c r="O36" s="380"/>
      <c r="P36" s="125"/>
      <c r="Q36" s="125"/>
      <c r="R36" s="380"/>
      <c r="S36" s="380"/>
      <c r="T36" s="380"/>
      <c r="U36" s="396"/>
      <c r="V36" s="395"/>
      <c r="W36" s="395"/>
      <c r="X36" s="395"/>
      <c r="Y36" s="395"/>
      <c r="Z36" s="395"/>
      <c r="AA36" s="395"/>
      <c r="AB36" s="395"/>
      <c r="AC36" s="395"/>
      <c r="AD36" s="395"/>
      <c r="AE36" s="395"/>
      <c r="AF36" s="395"/>
      <c r="AG36" s="425"/>
    </row>
    <row r="37" spans="1:33" s="68" customFormat="1" ht="24" customHeight="1">
      <c r="A37" s="584" t="s">
        <v>220</v>
      </c>
      <c r="B37" s="534"/>
      <c r="C37" s="534"/>
      <c r="D37" s="534"/>
      <c r="E37" s="534"/>
      <c r="F37" s="534"/>
      <c r="G37" s="534"/>
      <c r="H37" s="534"/>
      <c r="I37" s="534"/>
      <c r="J37" s="534"/>
      <c r="K37" s="534"/>
      <c r="L37" s="1"/>
      <c r="M37" s="1"/>
      <c r="N37" s="1"/>
      <c r="O37" s="1"/>
      <c r="P37" s="1"/>
      <c r="Q37" s="1"/>
      <c r="R37" s="1"/>
      <c r="S37" s="1"/>
      <c r="T37" s="1"/>
      <c r="U37" s="581" t="s">
        <v>170</v>
      </c>
      <c r="V37" s="582"/>
      <c r="W37" s="582"/>
      <c r="X37" s="582"/>
      <c r="Y37" s="582"/>
      <c r="Z37" s="279"/>
      <c r="AA37" s="279"/>
      <c r="AB37" s="279"/>
      <c r="AC37" s="279"/>
      <c r="AD37" s="279"/>
      <c r="AE37" s="279"/>
      <c r="AF37" s="279"/>
      <c r="AG37" s="280"/>
    </row>
    <row r="38" spans="1:33" s="68" customFormat="1" ht="6" customHeight="1" thickBot="1">
      <c r="A38" s="32"/>
      <c r="B38" s="1"/>
      <c r="C38" s="1"/>
      <c r="D38" s="1"/>
      <c r="E38" s="1"/>
      <c r="F38" s="1"/>
      <c r="G38" s="1"/>
      <c r="H38" s="1"/>
      <c r="I38" s="1"/>
      <c r="J38" s="1"/>
      <c r="K38" s="1"/>
      <c r="L38" s="1"/>
      <c r="M38" s="1"/>
      <c r="N38" s="1"/>
      <c r="O38" s="1"/>
      <c r="P38" s="1"/>
      <c r="Q38" s="1"/>
      <c r="R38" s="1"/>
      <c r="S38" s="1"/>
      <c r="T38" s="1"/>
      <c r="U38" s="583"/>
      <c r="V38" s="582"/>
      <c r="W38" s="582"/>
      <c r="X38" s="582"/>
      <c r="Y38" s="582"/>
      <c r="Z38" s="279"/>
      <c r="AA38" s="279"/>
      <c r="AB38" s="279"/>
      <c r="AC38" s="279"/>
      <c r="AD38" s="279"/>
      <c r="AE38" s="279"/>
      <c r="AF38" s="279"/>
      <c r="AG38" s="280"/>
    </row>
    <row r="39" spans="1:33" s="68" customFormat="1" ht="22.5" customHeight="1" thickBot="1" thickTop="1">
      <c r="A39" s="32"/>
      <c r="B39" s="1"/>
      <c r="C39" s="1"/>
      <c r="D39" s="1"/>
      <c r="E39" s="1"/>
      <c r="F39" s="1"/>
      <c r="G39" s="1"/>
      <c r="H39" s="1"/>
      <c r="I39" s="1"/>
      <c r="J39" s="7">
        <v>35</v>
      </c>
      <c r="K39" s="546"/>
      <c r="L39" s="547"/>
      <c r="M39" s="547"/>
      <c r="N39" s="547"/>
      <c r="O39" s="547"/>
      <c r="P39" s="547"/>
      <c r="Q39" s="541"/>
      <c r="R39" s="1"/>
      <c r="S39" s="1"/>
      <c r="T39" s="1"/>
      <c r="U39" s="581"/>
      <c r="V39" s="582"/>
      <c r="W39" s="582"/>
      <c r="X39" s="582"/>
      <c r="Y39" s="582"/>
      <c r="Z39" s="279"/>
      <c r="AA39" s="279"/>
      <c r="AB39" s="279"/>
      <c r="AC39" s="279"/>
      <c r="AD39" s="279"/>
      <c r="AE39" s="279"/>
      <c r="AF39" s="279"/>
      <c r="AG39" s="280"/>
    </row>
    <row r="40" spans="1:33" s="68" customFormat="1" ht="9.75" customHeight="1" thickTop="1">
      <c r="A40" s="32"/>
      <c r="B40" s="1"/>
      <c r="C40" s="1"/>
      <c r="D40" s="1"/>
      <c r="E40" s="1"/>
      <c r="F40" s="1"/>
      <c r="G40" s="1"/>
      <c r="H40" s="1"/>
      <c r="I40" s="1"/>
      <c r="J40" s="1"/>
      <c r="K40" s="1"/>
      <c r="L40" s="1"/>
      <c r="M40" s="1"/>
      <c r="N40" s="1"/>
      <c r="O40" s="1"/>
      <c r="P40" s="1"/>
      <c r="Q40" s="1"/>
      <c r="R40" s="1"/>
      <c r="S40" s="1"/>
      <c r="T40" s="1"/>
      <c r="U40" s="581"/>
      <c r="V40" s="582"/>
      <c r="W40" s="582"/>
      <c r="X40" s="582"/>
      <c r="Y40" s="582"/>
      <c r="Z40" s="279"/>
      <c r="AA40" s="279"/>
      <c r="AB40" s="279"/>
      <c r="AC40" s="279"/>
      <c r="AD40" s="279"/>
      <c r="AE40" s="279"/>
      <c r="AF40" s="279"/>
      <c r="AG40" s="280"/>
    </row>
    <row r="41" spans="1:33" s="68" customFormat="1" ht="24" customHeight="1" thickBot="1">
      <c r="A41" s="584" t="s">
        <v>194</v>
      </c>
      <c r="B41" s="534"/>
      <c r="C41" s="534"/>
      <c r="D41" s="534"/>
      <c r="E41" s="534"/>
      <c r="F41" s="534"/>
      <c r="G41" s="534"/>
      <c r="H41" s="534"/>
      <c r="I41" s="534"/>
      <c r="J41" s="534"/>
      <c r="K41" s="534"/>
      <c r="L41" s="585"/>
      <c r="M41" s="585"/>
      <c r="N41" s="1"/>
      <c r="O41" s="1"/>
      <c r="P41" s="1"/>
      <c r="Q41" s="1"/>
      <c r="R41" s="1"/>
      <c r="S41" s="1"/>
      <c r="T41" s="1"/>
      <c r="U41" s="583"/>
      <c r="V41" s="582"/>
      <c r="W41" s="582"/>
      <c r="X41" s="582"/>
      <c r="Y41" s="582"/>
      <c r="Z41" s="279"/>
      <c r="AA41" s="279"/>
      <c r="AB41" s="279"/>
      <c r="AC41" s="279"/>
      <c r="AD41" s="279"/>
      <c r="AE41" s="279"/>
      <c r="AF41" s="279"/>
      <c r="AG41" s="280"/>
    </row>
    <row r="42" spans="1:33" s="68" customFormat="1" ht="22.5" customHeight="1" thickBot="1" thickTop="1">
      <c r="A42" s="32"/>
      <c r="B42" s="1"/>
      <c r="C42" s="1"/>
      <c r="D42" s="1"/>
      <c r="E42" s="1"/>
      <c r="F42" s="1"/>
      <c r="G42" s="1"/>
      <c r="H42" s="1"/>
      <c r="I42" s="1"/>
      <c r="J42" s="7">
        <v>36</v>
      </c>
      <c r="K42" s="546"/>
      <c r="L42" s="547"/>
      <c r="M42" s="547"/>
      <c r="N42" s="547"/>
      <c r="O42" s="547"/>
      <c r="P42" s="547"/>
      <c r="Q42" s="541"/>
      <c r="R42" s="1"/>
      <c r="S42" s="1"/>
      <c r="T42" s="1"/>
      <c r="U42" s="396"/>
      <c r="V42" s="322"/>
      <c r="W42" s="322"/>
      <c r="X42" s="322"/>
      <c r="Y42" s="322"/>
      <c r="Z42" s="279"/>
      <c r="AA42" s="279"/>
      <c r="AB42" s="279"/>
      <c r="AC42" s="279"/>
      <c r="AD42" s="279"/>
      <c r="AE42" s="279"/>
      <c r="AF42" s="279"/>
      <c r="AG42" s="280"/>
    </row>
    <row r="43" spans="1:33" s="68" customFormat="1" ht="6" customHeight="1" thickTop="1">
      <c r="A43" s="32"/>
      <c r="B43" s="1"/>
      <c r="C43" s="1"/>
      <c r="D43" s="1"/>
      <c r="E43" s="1"/>
      <c r="F43" s="1"/>
      <c r="G43" s="1"/>
      <c r="H43" s="1"/>
      <c r="I43" s="1"/>
      <c r="J43" s="1"/>
      <c r="K43" s="1"/>
      <c r="L43" s="1"/>
      <c r="M43" s="1"/>
      <c r="N43" s="1"/>
      <c r="O43" s="1"/>
      <c r="P43" s="1"/>
      <c r="Q43" s="1"/>
      <c r="R43" s="1"/>
      <c r="S43" s="1"/>
      <c r="T43" s="1"/>
      <c r="U43" s="426"/>
      <c r="V43" s="279"/>
      <c r="W43" s="279"/>
      <c r="X43" s="279"/>
      <c r="Y43" s="279"/>
      <c r="Z43" s="279"/>
      <c r="AA43" s="279"/>
      <c r="AB43" s="279"/>
      <c r="AC43" s="279"/>
      <c r="AD43" s="279"/>
      <c r="AE43" s="279"/>
      <c r="AF43" s="279"/>
      <c r="AG43" s="280"/>
    </row>
    <row r="44" spans="1:33" s="67" customFormat="1" ht="9" customHeight="1">
      <c r="A44" s="124"/>
      <c r="B44" s="125"/>
      <c r="H44" s="238"/>
      <c r="I44" s="238"/>
      <c r="J44" s="238"/>
      <c r="K44" s="238"/>
      <c r="L44" s="238"/>
      <c r="M44" s="238"/>
      <c r="N44" s="238"/>
      <c r="O44" s="238"/>
      <c r="P44" s="238"/>
      <c r="Q44" s="238"/>
      <c r="R44" s="238"/>
      <c r="S44" s="238"/>
      <c r="T44" s="125"/>
      <c r="U44" s="396"/>
      <c r="V44" s="395"/>
      <c r="W44" s="395"/>
      <c r="X44" s="395"/>
      <c r="Y44" s="395"/>
      <c r="Z44" s="395"/>
      <c r="AA44" s="395"/>
      <c r="AB44" s="395"/>
      <c r="AC44" s="395"/>
      <c r="AD44" s="395"/>
      <c r="AE44" s="395"/>
      <c r="AF44" s="395"/>
      <c r="AG44" s="425"/>
    </row>
    <row r="45" spans="1:33" s="68" customFormat="1" ht="6.75" customHeight="1" thickBot="1">
      <c r="A45" s="382"/>
      <c r="B45" s="386"/>
      <c r="C45" s="386"/>
      <c r="D45" s="386"/>
      <c r="E45" s="386"/>
      <c r="F45" s="386"/>
      <c r="G45" s="386"/>
      <c r="H45" s="386"/>
      <c r="I45" s="386"/>
      <c r="J45" s="386"/>
      <c r="K45" s="386"/>
      <c r="L45" s="386"/>
      <c r="M45" s="386"/>
      <c r="N45" s="386"/>
      <c r="O45" s="386"/>
      <c r="P45" s="386"/>
      <c r="Q45" s="386"/>
      <c r="R45" s="386"/>
      <c r="S45" s="37" t="s">
        <v>64</v>
      </c>
      <c r="T45" s="37"/>
      <c r="U45" s="427"/>
      <c r="V45" s="428"/>
      <c r="W45" s="428"/>
      <c r="X45" s="428"/>
      <c r="Y45" s="428"/>
      <c r="Z45" s="428"/>
      <c r="AA45" s="428"/>
      <c r="AB45" s="428"/>
      <c r="AC45" s="428"/>
      <c r="AD45" s="428"/>
      <c r="AE45" s="428"/>
      <c r="AF45" s="428"/>
      <c r="AG45" s="429"/>
    </row>
    <row r="46" ht="0.75" customHeight="1" thickTop="1"/>
    <row r="47" ht="12.75" hidden="1"/>
    <row r="48" ht="12.75" hidden="1"/>
    <row r="49" ht="12.75" hidden="1"/>
    <row r="50" ht="12.75" hidden="1"/>
    <row r="51" ht="12.75" hidden="1"/>
    <row r="52" ht="12.75" hidden="1"/>
    <row r="53" ht="12.75" hidden="1"/>
    <row r="54" ht="12.75" hidden="1"/>
    <row r="55" ht="12.75" hidden="1"/>
    <row r="56" ht="12.75" hidden="1"/>
    <row r="57" ht="0.75" customHeight="1"/>
    <row r="58" ht="12.75" customHeight="1" hidden="1"/>
    <row r="59" s="2" customFormat="1" ht="12.75" customHeight="1"/>
    <row r="60" s="2" customFormat="1" ht="12.75" customHeight="1" hidden="1"/>
    <row r="61" s="2" customFormat="1" ht="12.75" customHeight="1" hidden="1"/>
    <row r="62" s="2" customFormat="1" ht="12.75" customHeight="1" hidden="1"/>
    <row r="63" s="2" customFormat="1" ht="12.75" customHeight="1" hidden="1"/>
    <row r="64" s="2" customFormat="1" ht="12.75" customHeight="1" hidden="1"/>
    <row r="65" s="2" customFormat="1" ht="12.75" customHeight="1" hidden="1"/>
    <row r="66" s="2" customFormat="1" ht="12.75" customHeight="1" hidden="1"/>
    <row r="67" s="2" customFormat="1" ht="12.75" customHeight="1" hidden="1"/>
    <row r="68" s="2" customFormat="1" ht="12.75" customHeight="1" hidden="1"/>
    <row r="69" s="2" customFormat="1" ht="12.75" customHeight="1" hidden="1"/>
    <row r="70" s="2" customFormat="1" ht="12.75" customHeight="1" hidden="1"/>
    <row r="71" s="2" customFormat="1" ht="12.75" customHeight="1" hidden="1"/>
    <row r="72" s="2" customFormat="1" ht="12.75" customHeight="1" hidden="1"/>
    <row r="73" s="2" customFormat="1" ht="12.75" customHeight="1" hidden="1"/>
    <row r="74" s="2" customFormat="1" ht="12.75" customHeight="1" hidden="1"/>
    <row r="75" s="2" customFormat="1" ht="12.75" customHeight="1" hidden="1"/>
    <row r="76" s="2" customFormat="1" ht="12.75" customHeight="1" hidden="1"/>
    <row r="77" s="2" customFormat="1" ht="12.75" customHeight="1" hidden="1"/>
    <row r="78" s="2" customFormat="1" ht="12.75" customHeight="1" hidden="1"/>
    <row r="79" s="2" customFormat="1" ht="12.75" customHeight="1" hidden="1"/>
    <row r="80" s="2" customFormat="1" ht="12.75" customHeight="1" hidden="1"/>
    <row r="81" s="2" customFormat="1" ht="12.75" customHeight="1" hidden="1"/>
    <row r="82" s="2" customFormat="1" ht="12.75" customHeight="1" hidden="1"/>
    <row r="83" s="2" customFormat="1" ht="12.75" customHeight="1" hidden="1"/>
  </sheetData>
  <sheetProtection password="C554" sheet="1" objects="1" scenarios="1"/>
  <mergeCells count="41">
    <mergeCell ref="Z19:AG20"/>
    <mergeCell ref="Z21:AG21"/>
    <mergeCell ref="Z23:IV23"/>
    <mergeCell ref="K39:Q39"/>
    <mergeCell ref="U39:Y41"/>
    <mergeCell ref="A41:M41"/>
    <mergeCell ref="X25:Y25"/>
    <mergeCell ref="Z25:AG25"/>
    <mergeCell ref="A37:K37"/>
    <mergeCell ref="U37:Y38"/>
    <mergeCell ref="A32:M32"/>
    <mergeCell ref="U30:Y30"/>
    <mergeCell ref="A28:M28"/>
    <mergeCell ref="J29:K29"/>
    <mergeCell ref="U28:AG29"/>
    <mergeCell ref="I6:K6"/>
    <mergeCell ref="I17:P17"/>
    <mergeCell ref="X17:Y17"/>
    <mergeCell ref="A9:O9"/>
    <mergeCell ref="L11:AF11"/>
    <mergeCell ref="X15:Y15"/>
    <mergeCell ref="A14:N14"/>
    <mergeCell ref="B15:G15"/>
    <mergeCell ref="Z15:AG15"/>
    <mergeCell ref="Z17:AG17"/>
    <mergeCell ref="A1:AG1"/>
    <mergeCell ref="A2:K2"/>
    <mergeCell ref="A4:L4"/>
    <mergeCell ref="M4:Q4"/>
    <mergeCell ref="U4:AA4"/>
    <mergeCell ref="AB4:AE4"/>
    <mergeCell ref="K42:Q42"/>
    <mergeCell ref="X23:Y23"/>
    <mergeCell ref="I15:P15"/>
    <mergeCell ref="B25:G25"/>
    <mergeCell ref="B17:G17"/>
    <mergeCell ref="I19:P19"/>
    <mergeCell ref="X19:Y19"/>
    <mergeCell ref="X21:Y21"/>
    <mergeCell ref="B23:G23"/>
    <mergeCell ref="I25:P25"/>
  </mergeCells>
  <conditionalFormatting sqref="K30">
    <cfRule type="cellIs" priority="1" dxfId="0" operator="notEqual" stopIfTrue="1">
      <formula>"Χ"</formula>
    </cfRule>
  </conditionalFormatting>
  <dataValidations count="1">
    <dataValidation type="custom" allowBlank="1" showInputMessage="1" showErrorMessage="1" errorTitle=" ΜΗ  ΕΠΙΤΡΕΠΤΗ ΕΝΕΡΓΕΙΑ" error="Δεν επιτρέπεται  η επιλογή περισσοτέρων από ΜΙΑ αιτουμενων τάξεων ΜΕΕΠ" sqref="K30">
      <formula1>AND(AJ31=0,AJ28=0,AJ29=0,AJ30=0)</formula1>
    </dataValidation>
  </dataValidations>
  <printOptions horizontalCentered="1" verticalCentered="1"/>
  <pageMargins left="0" right="0" top="0" bottom="0" header="0" footer="0"/>
  <pageSetup horizontalDpi="355" verticalDpi="355" orientation="portrait" paperSize="9" scale="79" r:id="rId1"/>
</worksheet>
</file>

<file path=xl/worksheets/sheet4.xml><?xml version="1.0" encoding="utf-8"?>
<worksheet xmlns="http://schemas.openxmlformats.org/spreadsheetml/2006/main" xmlns:r="http://schemas.openxmlformats.org/officeDocument/2006/relationships">
  <sheetPr codeName="Φύλλο4"/>
  <dimension ref="A1:AU35"/>
  <sheetViews>
    <sheetView view="pageBreakPreview" zoomScale="60" zoomScaleNormal="70" workbookViewId="0" topLeftCell="A1">
      <selection activeCell="L8" sqref="L8:M8"/>
    </sheetView>
  </sheetViews>
  <sheetFormatPr defaultColWidth="9.140625" defaultRowHeight="12.75" zeroHeight="1"/>
  <cols>
    <col min="1" max="1" width="3.8515625" style="68" customWidth="1"/>
    <col min="2" max="2" width="6.7109375" style="68" customWidth="1"/>
    <col min="3" max="3" width="2.421875" style="68" customWidth="1"/>
    <col min="4" max="4" width="5.140625" style="68" customWidth="1"/>
    <col min="5" max="5" width="8.00390625" style="68" customWidth="1"/>
    <col min="6" max="6" width="7.7109375" style="68" customWidth="1"/>
    <col min="7" max="7" width="2.57421875" style="68" customWidth="1"/>
    <col min="8" max="8" width="2.8515625" style="68" customWidth="1"/>
    <col min="9" max="9" width="2.57421875" style="68" customWidth="1"/>
    <col min="10" max="10" width="5.140625" style="68" customWidth="1"/>
    <col min="11" max="11" width="7.00390625" style="68" customWidth="1"/>
    <col min="12" max="12" width="2.7109375" style="68" customWidth="1"/>
    <col min="13" max="13" width="5.28125" style="68" customWidth="1"/>
    <col min="14" max="14" width="2.57421875" style="68" customWidth="1"/>
    <col min="15" max="15" width="6.7109375" style="68" customWidth="1"/>
    <col min="16" max="16" width="2.8515625" style="68" customWidth="1"/>
    <col min="17" max="17" width="4.8515625" style="68" customWidth="1"/>
    <col min="18" max="18" width="3.28125" style="68" customWidth="1"/>
    <col min="19" max="19" width="2.421875" style="68" customWidth="1"/>
    <col min="20" max="20" width="5.00390625" style="68" customWidth="1"/>
    <col min="21" max="21" width="6.7109375" style="68" customWidth="1"/>
    <col min="22" max="22" width="3.00390625" style="68" customWidth="1"/>
    <col min="23" max="23" width="5.140625" style="68" customWidth="1"/>
    <col min="24" max="25" width="7.8515625" style="68" customWidth="1"/>
    <col min="26" max="26" width="3.8515625" style="68" customWidth="1"/>
    <col min="27" max="27" width="2.57421875" style="68" customWidth="1"/>
    <col min="28" max="28" width="3.8515625" style="68" customWidth="1"/>
    <col min="29" max="29" width="6.7109375" style="68" customWidth="1"/>
    <col min="30" max="31" width="7.8515625" style="68" customWidth="1"/>
    <col min="32" max="32" width="7.57421875" style="68" customWidth="1"/>
    <col min="33" max="33" width="3.8515625" style="68" customWidth="1"/>
    <col min="34" max="34" width="2.57421875" style="68" customWidth="1"/>
    <col min="35" max="35" width="3.8515625" style="68" customWidth="1"/>
    <col min="36" max="36" width="6.7109375" style="68" customWidth="1"/>
    <col min="37" max="37" width="7.00390625" style="68" customWidth="1"/>
    <col min="38" max="38" width="8.00390625" style="68" customWidth="1"/>
    <col min="39" max="39" width="7.8515625" style="68" customWidth="1"/>
    <col min="40" max="40" width="3.7109375" style="68" customWidth="1"/>
    <col min="41" max="41" width="2.57421875" style="68" customWidth="1"/>
    <col min="42" max="42" width="3.8515625" style="68" customWidth="1"/>
    <col min="43" max="43" width="6.7109375" style="68" customWidth="1"/>
    <col min="44" max="44" width="7.8515625" style="68" customWidth="1"/>
    <col min="45" max="45" width="7.57421875" style="68" customWidth="1"/>
    <col min="46" max="46" width="7.421875" style="68" customWidth="1"/>
    <col min="47" max="47" width="5.00390625" style="68" customWidth="1"/>
    <col min="48" max="48" width="0.2890625" style="68" customWidth="1"/>
    <col min="49" max="49" width="11.00390625" style="68" hidden="1" customWidth="1"/>
    <col min="50" max="16384" width="9.140625" style="68" hidden="1" customWidth="1"/>
  </cols>
  <sheetData>
    <row r="1" spans="1:47" s="69" customFormat="1" ht="31.5" customHeight="1" thickTop="1">
      <c r="A1" s="608" t="s">
        <v>224</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10"/>
    </row>
    <row r="2" spans="1:47" s="69" customFormat="1" ht="10.5" customHeight="1" thickBot="1">
      <c r="A2" s="243"/>
      <c r="B2" s="244"/>
      <c r="C2" s="244"/>
      <c r="D2" s="244"/>
      <c r="E2" s="244"/>
      <c r="F2" s="244"/>
      <c r="G2" s="244"/>
      <c r="H2" s="244"/>
      <c r="I2" s="244"/>
      <c r="J2" s="244"/>
      <c r="K2" s="244"/>
      <c r="L2" s="244"/>
      <c r="M2" s="244"/>
      <c r="N2" s="244"/>
      <c r="O2" s="244"/>
      <c r="P2" s="244"/>
      <c r="Q2" s="244"/>
      <c r="R2" s="244"/>
      <c r="S2" s="244"/>
      <c r="T2" s="244"/>
      <c r="U2" s="244"/>
      <c r="V2" s="244"/>
      <c r="W2" s="244"/>
      <c r="X2" s="246"/>
      <c r="Y2" s="246"/>
      <c r="Z2" s="246"/>
      <c r="AA2" s="246"/>
      <c r="AB2" s="246"/>
      <c r="AC2" s="244"/>
      <c r="AD2" s="244"/>
      <c r="AE2" s="244"/>
      <c r="AF2" s="244"/>
      <c r="AG2" s="244"/>
      <c r="AH2" s="244"/>
      <c r="AI2" s="244"/>
      <c r="AJ2" s="244"/>
      <c r="AK2" s="244"/>
      <c r="AL2" s="244"/>
      <c r="AM2" s="244"/>
      <c r="AN2" s="244"/>
      <c r="AO2" s="244"/>
      <c r="AP2" s="244"/>
      <c r="AQ2" s="244"/>
      <c r="AR2" s="244"/>
      <c r="AS2" s="244"/>
      <c r="AT2" s="244"/>
      <c r="AU2" s="245"/>
    </row>
    <row r="3" spans="1:47" s="69" customFormat="1" ht="31.5" customHeight="1" thickBot="1" thickTop="1">
      <c r="A3" s="241"/>
      <c r="B3" s="107"/>
      <c r="C3" s="107"/>
      <c r="D3" s="107"/>
      <c r="E3" s="107"/>
      <c r="F3" s="107"/>
      <c r="G3" s="107"/>
      <c r="H3" s="107"/>
      <c r="I3" s="107"/>
      <c r="J3" s="107"/>
      <c r="K3" s="107"/>
      <c r="L3" s="107"/>
      <c r="M3" s="107"/>
      <c r="N3" s="107"/>
      <c r="O3" s="107"/>
      <c r="P3" s="107"/>
      <c r="Q3" s="107"/>
      <c r="R3" s="107"/>
      <c r="S3" s="107"/>
      <c r="T3" s="107"/>
      <c r="U3" s="107"/>
      <c r="V3" s="107"/>
      <c r="W3" s="107"/>
      <c r="X3" s="598" t="s">
        <v>16</v>
      </c>
      <c r="Y3" s="599"/>
      <c r="Z3" s="599"/>
      <c r="AA3" s="599"/>
      <c r="AB3" s="600"/>
      <c r="AC3" s="107"/>
      <c r="AD3" s="107"/>
      <c r="AE3" s="107"/>
      <c r="AF3" s="107"/>
      <c r="AG3" s="107"/>
      <c r="AH3" s="107"/>
      <c r="AI3" s="107"/>
      <c r="AJ3" s="107"/>
      <c r="AK3" s="107"/>
      <c r="AL3" s="107"/>
      <c r="AM3" s="107"/>
      <c r="AN3" s="107"/>
      <c r="AO3" s="107"/>
      <c r="AP3" s="107"/>
      <c r="AQ3" s="107"/>
      <c r="AR3" s="107"/>
      <c r="AS3" s="107"/>
      <c r="AT3" s="107"/>
      <c r="AU3" s="250"/>
    </row>
    <row r="4" spans="1:47" s="69" customFormat="1" ht="33" customHeight="1" thickBot="1" thickTop="1">
      <c r="A4" s="24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250"/>
    </row>
    <row r="5" spans="1:47" s="69" customFormat="1" ht="31.5" customHeight="1" thickBot="1" thickTop="1">
      <c r="A5" s="598" t="s">
        <v>14</v>
      </c>
      <c r="B5" s="599"/>
      <c r="C5" s="599"/>
      <c r="D5" s="599"/>
      <c r="E5" s="599"/>
      <c r="F5" s="599"/>
      <c r="G5" s="599"/>
      <c r="H5" s="600"/>
      <c r="I5" s="107"/>
      <c r="J5" s="598" t="s">
        <v>29</v>
      </c>
      <c r="K5" s="599"/>
      <c r="L5" s="599"/>
      <c r="M5" s="599"/>
      <c r="N5" s="599"/>
      <c r="O5" s="599"/>
      <c r="P5" s="599"/>
      <c r="Q5" s="599"/>
      <c r="R5" s="600"/>
      <c r="S5" s="107"/>
      <c r="T5" s="598" t="s">
        <v>30</v>
      </c>
      <c r="U5" s="599"/>
      <c r="V5" s="599"/>
      <c r="W5" s="599"/>
      <c r="X5" s="599"/>
      <c r="Y5" s="599"/>
      <c r="Z5" s="600"/>
      <c r="AA5" s="107"/>
      <c r="AB5" s="598" t="s">
        <v>27</v>
      </c>
      <c r="AC5" s="599"/>
      <c r="AD5" s="599"/>
      <c r="AE5" s="599"/>
      <c r="AF5" s="599"/>
      <c r="AG5" s="600"/>
      <c r="AH5" s="107"/>
      <c r="AI5" s="598" t="s">
        <v>15</v>
      </c>
      <c r="AJ5" s="599"/>
      <c r="AK5" s="599"/>
      <c r="AL5" s="599"/>
      <c r="AM5" s="599"/>
      <c r="AN5" s="600"/>
      <c r="AO5" s="107"/>
      <c r="AP5" s="598" t="s">
        <v>28</v>
      </c>
      <c r="AQ5" s="599"/>
      <c r="AR5" s="599"/>
      <c r="AS5" s="599"/>
      <c r="AT5" s="599"/>
      <c r="AU5" s="600"/>
    </row>
    <row r="6" spans="1:47" s="260" customFormat="1" ht="19.5" customHeight="1" thickTop="1">
      <c r="A6" s="258"/>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259"/>
    </row>
    <row r="7" spans="1:47" s="67" customFormat="1" ht="22.5" customHeight="1" thickBot="1">
      <c r="A7" s="241"/>
      <c r="B7" s="107"/>
      <c r="C7" s="596" t="s">
        <v>12</v>
      </c>
      <c r="D7" s="596"/>
      <c r="E7" s="596"/>
      <c r="F7" s="107"/>
      <c r="G7" s="107"/>
      <c r="H7" s="107"/>
      <c r="I7" s="107"/>
      <c r="J7" s="107"/>
      <c r="K7" s="107"/>
      <c r="L7" s="596" t="s">
        <v>12</v>
      </c>
      <c r="M7" s="596"/>
      <c r="N7" s="596"/>
      <c r="O7" s="596"/>
      <c r="P7" s="107"/>
      <c r="Q7" s="107"/>
      <c r="R7" s="107"/>
      <c r="S7" s="107"/>
      <c r="T7" s="107"/>
      <c r="U7" s="107"/>
      <c r="V7" s="596" t="s">
        <v>12</v>
      </c>
      <c r="W7" s="596"/>
      <c r="X7" s="596"/>
      <c r="Y7" s="107"/>
      <c r="Z7" s="107"/>
      <c r="AA7" s="107"/>
      <c r="AB7" s="107"/>
      <c r="AC7" s="107"/>
      <c r="AD7" s="596" t="s">
        <v>12</v>
      </c>
      <c r="AE7" s="596"/>
      <c r="AF7" s="107"/>
      <c r="AG7" s="107"/>
      <c r="AH7" s="107"/>
      <c r="AI7" s="107"/>
      <c r="AJ7" s="596" t="s">
        <v>12</v>
      </c>
      <c r="AK7" s="596"/>
      <c r="AL7" s="596"/>
      <c r="AM7" s="596"/>
      <c r="AN7" s="107"/>
      <c r="AO7" s="107"/>
      <c r="AP7" s="107"/>
      <c r="AQ7" s="596" t="s">
        <v>12</v>
      </c>
      <c r="AR7" s="596"/>
      <c r="AS7" s="596"/>
      <c r="AT7" s="596"/>
      <c r="AU7" s="250"/>
    </row>
    <row r="8" spans="1:47" s="67" customFormat="1" ht="25.5" customHeight="1" thickBot="1" thickTop="1">
      <c r="A8" s="241"/>
      <c r="B8" s="107"/>
      <c r="C8" s="597">
        <v>37</v>
      </c>
      <c r="D8" s="597"/>
      <c r="E8" s="240"/>
      <c r="F8" s="107"/>
      <c r="G8" s="107"/>
      <c r="H8" s="107"/>
      <c r="I8" s="107"/>
      <c r="J8" s="107"/>
      <c r="K8" s="107"/>
      <c r="L8" s="597">
        <v>38</v>
      </c>
      <c r="M8" s="597"/>
      <c r="N8" s="590"/>
      <c r="O8" s="607"/>
      <c r="P8" s="107"/>
      <c r="Q8" s="107"/>
      <c r="R8" s="107"/>
      <c r="S8" s="107"/>
      <c r="T8" s="107"/>
      <c r="U8" s="107"/>
      <c r="V8" s="597">
        <v>39</v>
      </c>
      <c r="W8" s="597"/>
      <c r="X8" s="240"/>
      <c r="Y8" s="107"/>
      <c r="Z8" s="107"/>
      <c r="AA8" s="107"/>
      <c r="AB8" s="107"/>
      <c r="AC8" s="107"/>
      <c r="AD8" s="185">
        <v>40</v>
      </c>
      <c r="AE8" s="240"/>
      <c r="AF8" s="107"/>
      <c r="AG8" s="107"/>
      <c r="AH8" s="107"/>
      <c r="AI8" s="107"/>
      <c r="AJ8" s="107"/>
      <c r="AK8" s="185">
        <v>41</v>
      </c>
      <c r="AL8" s="240"/>
      <c r="AM8" s="107"/>
      <c r="AN8" s="107"/>
      <c r="AO8" s="107"/>
      <c r="AP8" s="107"/>
      <c r="AQ8" s="107"/>
      <c r="AR8" s="185">
        <v>42</v>
      </c>
      <c r="AS8" s="240"/>
      <c r="AT8" s="107"/>
      <c r="AU8" s="250"/>
    </row>
    <row r="9" spans="1:47" s="67" customFormat="1" ht="20.25" customHeight="1" thickBot="1" thickTop="1">
      <c r="A9" s="241"/>
      <c r="B9" s="107"/>
      <c r="C9" s="586" t="s">
        <v>13</v>
      </c>
      <c r="D9" s="586"/>
      <c r="E9" s="586"/>
      <c r="F9" s="107"/>
      <c r="G9" s="107"/>
      <c r="H9" s="107"/>
      <c r="I9" s="107"/>
      <c r="J9" s="107"/>
      <c r="K9" s="107"/>
      <c r="L9" s="586" t="s">
        <v>13</v>
      </c>
      <c r="M9" s="586"/>
      <c r="N9" s="586"/>
      <c r="O9" s="586"/>
      <c r="P9" s="107"/>
      <c r="Q9" s="107"/>
      <c r="R9" s="107"/>
      <c r="S9" s="107"/>
      <c r="T9" s="107"/>
      <c r="U9" s="107"/>
      <c r="V9" s="586" t="s">
        <v>13</v>
      </c>
      <c r="W9" s="587"/>
      <c r="X9" s="587"/>
      <c r="Y9" s="107"/>
      <c r="Z9" s="107"/>
      <c r="AA9" s="107"/>
      <c r="AB9" s="107"/>
      <c r="AC9" s="107"/>
      <c r="AD9" s="586" t="s">
        <v>13</v>
      </c>
      <c r="AE9" s="586"/>
      <c r="AF9" s="107"/>
      <c r="AG9" s="107"/>
      <c r="AH9" s="107"/>
      <c r="AI9" s="107"/>
      <c r="AJ9" s="107"/>
      <c r="AK9" s="586" t="s">
        <v>13</v>
      </c>
      <c r="AL9" s="586"/>
      <c r="AM9" s="107"/>
      <c r="AN9" s="107"/>
      <c r="AO9" s="107"/>
      <c r="AP9" s="107"/>
      <c r="AQ9" s="107"/>
      <c r="AR9" s="586" t="s">
        <v>13</v>
      </c>
      <c r="AS9" s="586"/>
      <c r="AT9" s="107"/>
      <c r="AU9" s="250"/>
    </row>
    <row r="10" spans="1:47" s="67" customFormat="1" ht="25.5" customHeight="1" thickBot="1" thickTop="1">
      <c r="A10" s="241"/>
      <c r="B10" s="107"/>
      <c r="C10" s="597">
        <v>43</v>
      </c>
      <c r="D10" s="597"/>
      <c r="E10" s="240"/>
      <c r="F10" s="107"/>
      <c r="G10" s="107"/>
      <c r="H10" s="107"/>
      <c r="I10" s="107"/>
      <c r="J10" s="107"/>
      <c r="K10" s="107"/>
      <c r="L10" s="597">
        <v>44</v>
      </c>
      <c r="M10" s="597"/>
      <c r="N10" s="590"/>
      <c r="O10" s="607"/>
      <c r="P10" s="107"/>
      <c r="Q10" s="107"/>
      <c r="R10" s="107"/>
      <c r="S10" s="107"/>
      <c r="T10" s="107"/>
      <c r="U10" s="107"/>
      <c r="V10" s="597">
        <v>45</v>
      </c>
      <c r="W10" s="597"/>
      <c r="X10" s="240"/>
      <c r="Y10" s="107"/>
      <c r="Z10" s="107"/>
      <c r="AA10" s="107"/>
      <c r="AB10" s="107"/>
      <c r="AC10" s="107"/>
      <c r="AD10" s="185">
        <v>46</v>
      </c>
      <c r="AE10" s="240"/>
      <c r="AF10" s="107"/>
      <c r="AG10" s="107"/>
      <c r="AH10" s="107"/>
      <c r="AI10" s="107"/>
      <c r="AJ10" s="107"/>
      <c r="AK10" s="185">
        <v>47</v>
      </c>
      <c r="AL10" s="240"/>
      <c r="AM10" s="107"/>
      <c r="AN10" s="107"/>
      <c r="AO10" s="107"/>
      <c r="AP10" s="107"/>
      <c r="AQ10" s="107"/>
      <c r="AR10" s="185">
        <v>48</v>
      </c>
      <c r="AS10" s="240"/>
      <c r="AT10" s="107"/>
      <c r="AU10" s="250"/>
    </row>
    <row r="11" spans="1:47" s="67" customFormat="1" ht="25.5" customHeight="1" thickTop="1">
      <c r="A11" s="247"/>
      <c r="B11" s="232"/>
      <c r="C11" s="232"/>
      <c r="D11" s="232"/>
      <c r="E11" s="248"/>
      <c r="F11" s="232"/>
      <c r="G11" s="232"/>
      <c r="H11" s="232"/>
      <c r="I11" s="232"/>
      <c r="J11" s="232"/>
      <c r="K11" s="232"/>
      <c r="L11" s="232"/>
      <c r="M11" s="232"/>
      <c r="N11" s="248"/>
      <c r="O11" s="248"/>
      <c r="P11" s="232"/>
      <c r="Q11" s="232"/>
      <c r="R11" s="232"/>
      <c r="S11" s="232"/>
      <c r="T11" s="232"/>
      <c r="U11" s="232"/>
      <c r="V11" s="232"/>
      <c r="W11" s="232"/>
      <c r="X11" s="248"/>
      <c r="Y11" s="232"/>
      <c r="Z11" s="232"/>
      <c r="AA11" s="232"/>
      <c r="AB11" s="232"/>
      <c r="AC11" s="232"/>
      <c r="AD11" s="232"/>
      <c r="AE11" s="248"/>
      <c r="AF11" s="232"/>
      <c r="AG11" s="232"/>
      <c r="AH11" s="232"/>
      <c r="AI11" s="232"/>
      <c r="AJ11" s="232"/>
      <c r="AK11" s="232"/>
      <c r="AL11" s="248"/>
      <c r="AM11" s="232"/>
      <c r="AN11" s="232"/>
      <c r="AO11" s="232"/>
      <c r="AP11" s="232"/>
      <c r="AQ11" s="232"/>
      <c r="AR11" s="232"/>
      <c r="AS11" s="248"/>
      <c r="AT11" s="232"/>
      <c r="AU11" s="249"/>
    </row>
    <row r="12" spans="1:47" s="67" customFormat="1" ht="20.25" customHeight="1" thickBot="1">
      <c r="A12" s="281" t="s">
        <v>186</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4"/>
      <c r="AA12" s="14"/>
      <c r="AB12" s="14"/>
      <c r="AC12" s="14"/>
      <c r="AD12" s="14"/>
      <c r="AE12" s="14"/>
      <c r="AF12" s="14"/>
      <c r="AG12" s="14"/>
      <c r="AH12" s="14"/>
      <c r="AI12" s="14"/>
      <c r="AJ12" s="14"/>
      <c r="AK12" s="14"/>
      <c r="AL12" s="14"/>
      <c r="AM12" s="14"/>
      <c r="AN12" s="14"/>
      <c r="AO12" s="14"/>
      <c r="AP12" s="14"/>
      <c r="AQ12" s="14"/>
      <c r="AR12" s="14"/>
      <c r="AS12" s="14"/>
      <c r="AT12" s="14"/>
      <c r="AU12" s="70"/>
    </row>
    <row r="13" spans="1:47" s="69" customFormat="1" ht="58.5" customHeight="1" thickTop="1">
      <c r="A13" s="601" t="s">
        <v>193</v>
      </c>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3"/>
    </row>
    <row r="14" spans="1:47" s="69" customFormat="1" ht="17.25" customHeight="1">
      <c r="A14" s="255"/>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7"/>
    </row>
    <row r="15" spans="1:47" s="69" customFormat="1" ht="31.5" customHeight="1">
      <c r="A15" s="604" t="s">
        <v>222</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6"/>
      <c r="Z15" s="606"/>
      <c r="AA15" s="606"/>
      <c r="AB15" s="606"/>
      <c r="AC15" s="606"/>
      <c r="AD15" s="606"/>
      <c r="AE15" s="606"/>
      <c r="AF15" s="606"/>
      <c r="AG15" s="606"/>
      <c r="AH15" s="606"/>
      <c r="AI15" s="606"/>
      <c r="AJ15" s="606"/>
      <c r="AK15" s="492"/>
      <c r="AL15" s="492"/>
      <c r="AM15" s="492"/>
      <c r="AN15" s="492"/>
      <c r="AO15" s="492"/>
      <c r="AP15" s="492"/>
      <c r="AQ15" s="492"/>
      <c r="AR15" s="239"/>
      <c r="AS15" s="239"/>
      <c r="AT15" s="239"/>
      <c r="AU15" s="242"/>
    </row>
    <row r="16" spans="1:47" s="69" customFormat="1" ht="31.5" customHeight="1" thickBot="1">
      <c r="A16" s="604" t="s">
        <v>221</v>
      </c>
      <c r="B16" s="605"/>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239"/>
      <c r="AA16" s="239"/>
      <c r="AB16" s="239"/>
      <c r="AC16" s="239"/>
      <c r="AD16" s="239"/>
      <c r="AE16" s="239"/>
      <c r="AF16" s="239"/>
      <c r="AG16" s="239"/>
      <c r="AH16" s="239"/>
      <c r="AI16" s="239"/>
      <c r="AJ16" s="492"/>
      <c r="AK16" s="492"/>
      <c r="AL16" s="492"/>
      <c r="AM16" s="492"/>
      <c r="AN16" s="492"/>
      <c r="AO16" s="492"/>
      <c r="AP16" s="492"/>
      <c r="AQ16" s="492"/>
      <c r="AR16" s="239"/>
      <c r="AS16" s="239"/>
      <c r="AT16" s="239"/>
      <c r="AU16" s="242"/>
    </row>
    <row r="17" spans="1:47" s="251" customFormat="1" ht="31.5" customHeight="1" thickBot="1" thickTop="1">
      <c r="A17" s="241"/>
      <c r="B17" s="107"/>
      <c r="C17" s="107"/>
      <c r="D17" s="107"/>
      <c r="E17" s="107"/>
      <c r="F17" s="107"/>
      <c r="G17" s="107"/>
      <c r="H17" s="107"/>
      <c r="I17" s="107"/>
      <c r="J17" s="107"/>
      <c r="K17" s="107"/>
      <c r="L17" s="107"/>
      <c r="M17" s="107"/>
      <c r="N17" s="107"/>
      <c r="O17" s="107"/>
      <c r="P17" s="107"/>
      <c r="Q17" s="107"/>
      <c r="R17" s="107"/>
      <c r="S17" s="107"/>
      <c r="T17" s="107"/>
      <c r="U17" s="107"/>
      <c r="V17" s="107"/>
      <c r="W17" s="107"/>
      <c r="X17" s="598" t="s">
        <v>16</v>
      </c>
      <c r="Y17" s="599"/>
      <c r="Z17" s="599"/>
      <c r="AA17" s="599"/>
      <c r="AB17" s="600"/>
      <c r="AC17" s="107"/>
      <c r="AD17" s="107"/>
      <c r="AE17" s="107"/>
      <c r="AF17" s="107"/>
      <c r="AG17" s="107"/>
      <c r="AH17" s="107"/>
      <c r="AI17" s="107"/>
      <c r="AJ17" s="492"/>
      <c r="AK17" s="492"/>
      <c r="AL17" s="492"/>
      <c r="AM17" s="492"/>
      <c r="AN17" s="492"/>
      <c r="AO17" s="492"/>
      <c r="AP17" s="492"/>
      <c r="AQ17" s="492"/>
      <c r="AR17" s="107"/>
      <c r="AS17" s="107"/>
      <c r="AT17" s="107"/>
      <c r="AU17" s="250"/>
    </row>
    <row r="18" spans="1:47" s="252" customFormat="1" ht="30" customHeight="1" thickBot="1" thickTop="1">
      <c r="A18" s="241"/>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250"/>
    </row>
    <row r="19" spans="1:47" s="252" customFormat="1" ht="31.5" customHeight="1" thickBot="1" thickTop="1">
      <c r="A19" s="598" t="s">
        <v>14</v>
      </c>
      <c r="B19" s="599"/>
      <c r="C19" s="599"/>
      <c r="D19" s="599"/>
      <c r="E19" s="599"/>
      <c r="F19" s="599"/>
      <c r="G19" s="599"/>
      <c r="H19" s="600"/>
      <c r="I19" s="107"/>
      <c r="J19" s="598" t="s">
        <v>29</v>
      </c>
      <c r="K19" s="599"/>
      <c r="L19" s="599"/>
      <c r="M19" s="599"/>
      <c r="N19" s="599"/>
      <c r="O19" s="599"/>
      <c r="P19" s="599"/>
      <c r="Q19" s="599"/>
      <c r="R19" s="600"/>
      <c r="S19" s="107"/>
      <c r="T19" s="598" t="s">
        <v>30</v>
      </c>
      <c r="U19" s="599"/>
      <c r="V19" s="599"/>
      <c r="W19" s="599"/>
      <c r="X19" s="599"/>
      <c r="Y19" s="599"/>
      <c r="Z19" s="600"/>
      <c r="AA19" s="107"/>
      <c r="AB19" s="598" t="s">
        <v>27</v>
      </c>
      <c r="AC19" s="599"/>
      <c r="AD19" s="599"/>
      <c r="AE19" s="599"/>
      <c r="AF19" s="599"/>
      <c r="AG19" s="600"/>
      <c r="AH19" s="107"/>
      <c r="AI19" s="598" t="s">
        <v>15</v>
      </c>
      <c r="AJ19" s="599"/>
      <c r="AK19" s="599"/>
      <c r="AL19" s="599"/>
      <c r="AM19" s="599"/>
      <c r="AN19" s="600"/>
      <c r="AO19" s="107"/>
      <c r="AP19" s="598" t="s">
        <v>28</v>
      </c>
      <c r="AQ19" s="599"/>
      <c r="AR19" s="599"/>
      <c r="AS19" s="599"/>
      <c r="AT19" s="599"/>
      <c r="AU19" s="600"/>
    </row>
    <row r="20" spans="1:47" s="252" customFormat="1" ht="25.5" customHeight="1" thickTop="1">
      <c r="A20" s="592"/>
      <c r="B20" s="593"/>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4"/>
    </row>
    <row r="21" spans="1:47" s="252" customFormat="1" ht="14.25" customHeight="1">
      <c r="A21" s="595" t="s">
        <v>104</v>
      </c>
      <c r="B21" s="596"/>
      <c r="C21" s="596"/>
      <c r="D21" s="596"/>
      <c r="E21" s="596"/>
      <c r="F21" s="596"/>
      <c r="G21" s="107"/>
      <c r="H21" s="107"/>
      <c r="I21" s="107"/>
      <c r="J21" s="596" t="s">
        <v>104</v>
      </c>
      <c r="K21" s="596"/>
      <c r="L21" s="596"/>
      <c r="M21" s="596"/>
      <c r="N21" s="596"/>
      <c r="O21" s="596"/>
      <c r="P21" s="596"/>
      <c r="Q21" s="596"/>
      <c r="R21" s="596"/>
      <c r="S21" s="107"/>
      <c r="T21" s="596" t="s">
        <v>104</v>
      </c>
      <c r="U21" s="596"/>
      <c r="V21" s="596"/>
      <c r="W21" s="596"/>
      <c r="X21" s="596"/>
      <c r="Y21" s="596"/>
      <c r="Z21" s="596"/>
      <c r="AA21" s="107"/>
      <c r="AB21" s="107"/>
      <c r="AC21" s="596" t="s">
        <v>104</v>
      </c>
      <c r="AD21" s="596"/>
      <c r="AE21" s="596"/>
      <c r="AF21" s="596"/>
      <c r="AG21" s="107"/>
      <c r="AH21" s="107"/>
      <c r="AI21" s="107"/>
      <c r="AJ21" s="596" t="s">
        <v>104</v>
      </c>
      <c r="AK21" s="596"/>
      <c r="AL21" s="596"/>
      <c r="AM21" s="596"/>
      <c r="AN21" s="107"/>
      <c r="AO21" s="107"/>
      <c r="AP21" s="107"/>
      <c r="AQ21" s="596" t="s">
        <v>104</v>
      </c>
      <c r="AR21" s="596"/>
      <c r="AS21" s="596"/>
      <c r="AT21" s="596"/>
      <c r="AU21" s="250"/>
    </row>
    <row r="22" spans="1:47" s="252" customFormat="1" ht="25.5" customHeight="1" thickBot="1">
      <c r="A22" s="595" t="s">
        <v>0</v>
      </c>
      <c r="B22" s="596"/>
      <c r="C22" s="596"/>
      <c r="D22" s="107"/>
      <c r="E22" s="596" t="s">
        <v>26</v>
      </c>
      <c r="F22" s="596"/>
      <c r="G22" s="107"/>
      <c r="H22" s="107"/>
      <c r="I22" s="107"/>
      <c r="J22" s="596" t="s">
        <v>38</v>
      </c>
      <c r="K22" s="596"/>
      <c r="L22" s="596"/>
      <c r="M22" s="107"/>
      <c r="N22" s="596" t="s">
        <v>26</v>
      </c>
      <c r="O22" s="596"/>
      <c r="P22" s="596"/>
      <c r="Q22" s="596"/>
      <c r="R22" s="596"/>
      <c r="S22" s="107"/>
      <c r="T22" s="596" t="s">
        <v>38</v>
      </c>
      <c r="U22" s="596"/>
      <c r="V22" s="596"/>
      <c r="W22" s="107"/>
      <c r="X22" s="596" t="s">
        <v>26</v>
      </c>
      <c r="Y22" s="596"/>
      <c r="Z22" s="107"/>
      <c r="AA22" s="107"/>
      <c r="AB22" s="596" t="s">
        <v>39</v>
      </c>
      <c r="AC22" s="596"/>
      <c r="AD22" s="596"/>
      <c r="AE22" s="596" t="s">
        <v>26</v>
      </c>
      <c r="AF22" s="596"/>
      <c r="AG22" s="107"/>
      <c r="AH22" s="107"/>
      <c r="AI22" s="596" t="s">
        <v>39</v>
      </c>
      <c r="AJ22" s="596"/>
      <c r="AK22" s="596"/>
      <c r="AL22" s="596" t="s">
        <v>26</v>
      </c>
      <c r="AM22" s="596"/>
      <c r="AN22" s="107"/>
      <c r="AO22" s="107"/>
      <c r="AP22" s="596" t="s">
        <v>39</v>
      </c>
      <c r="AQ22" s="596"/>
      <c r="AR22" s="596"/>
      <c r="AS22" s="596" t="s">
        <v>26</v>
      </c>
      <c r="AT22" s="596"/>
      <c r="AU22" s="250"/>
    </row>
    <row r="23" spans="1:47" s="252" customFormat="1" ht="25.5" customHeight="1" thickBot="1" thickTop="1">
      <c r="A23" s="241"/>
      <c r="B23" s="253" t="s">
        <v>44</v>
      </c>
      <c r="C23" s="107"/>
      <c r="D23" s="107"/>
      <c r="E23" s="185">
        <v>49</v>
      </c>
      <c r="F23" s="240"/>
      <c r="G23" s="107"/>
      <c r="H23" s="107"/>
      <c r="I23" s="107"/>
      <c r="J23" s="107"/>
      <c r="K23" s="253" t="s">
        <v>44</v>
      </c>
      <c r="L23" s="107"/>
      <c r="M23" s="107"/>
      <c r="N23" s="588">
        <v>50</v>
      </c>
      <c r="O23" s="589"/>
      <c r="P23" s="590"/>
      <c r="Q23" s="591"/>
      <c r="R23" s="107"/>
      <c r="S23" s="107"/>
      <c r="T23" s="107"/>
      <c r="U23" s="253" t="s">
        <v>44</v>
      </c>
      <c r="V23" s="107"/>
      <c r="W23" s="107"/>
      <c r="X23" s="185">
        <v>51</v>
      </c>
      <c r="Y23" s="240"/>
      <c r="Z23" s="107"/>
      <c r="AA23" s="107"/>
      <c r="AB23" s="107"/>
      <c r="AC23" s="253" t="s">
        <v>44</v>
      </c>
      <c r="AD23" s="107"/>
      <c r="AE23" s="185">
        <v>52</v>
      </c>
      <c r="AF23" s="240"/>
      <c r="AG23" s="107"/>
      <c r="AH23" s="107"/>
      <c r="AI23" s="107"/>
      <c r="AJ23" s="253" t="s">
        <v>44</v>
      </c>
      <c r="AK23" s="107"/>
      <c r="AL23" s="185">
        <v>53</v>
      </c>
      <c r="AM23" s="240"/>
      <c r="AN23" s="107"/>
      <c r="AO23" s="107"/>
      <c r="AP23" s="107"/>
      <c r="AQ23" s="253" t="s">
        <v>44</v>
      </c>
      <c r="AR23" s="107"/>
      <c r="AS23" s="185">
        <v>54</v>
      </c>
      <c r="AT23" s="240"/>
      <c r="AU23" s="250"/>
    </row>
    <row r="24" spans="1:47" s="252" customFormat="1" ht="5.25" customHeight="1" thickBot="1" thickTop="1">
      <c r="A24" s="241"/>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250"/>
    </row>
    <row r="25" spans="1:47" s="252" customFormat="1" ht="24.75" customHeight="1" thickBot="1" thickTop="1">
      <c r="A25" s="241"/>
      <c r="B25" s="253" t="s">
        <v>1</v>
      </c>
      <c r="C25" s="107"/>
      <c r="D25" s="107"/>
      <c r="E25" s="185">
        <v>55</v>
      </c>
      <c r="F25" s="240"/>
      <c r="G25" s="107"/>
      <c r="H25" s="107"/>
      <c r="I25" s="107"/>
      <c r="J25" s="107"/>
      <c r="K25" s="253" t="s">
        <v>1</v>
      </c>
      <c r="L25" s="107"/>
      <c r="M25" s="107"/>
      <c r="N25" s="588">
        <v>56</v>
      </c>
      <c r="O25" s="589"/>
      <c r="P25" s="590"/>
      <c r="Q25" s="591"/>
      <c r="R25" s="107"/>
      <c r="S25" s="107"/>
      <c r="T25" s="107"/>
      <c r="U25" s="253" t="s">
        <v>1</v>
      </c>
      <c r="V25" s="107"/>
      <c r="W25" s="107"/>
      <c r="X25" s="185">
        <v>57</v>
      </c>
      <c r="Y25" s="240"/>
      <c r="Z25" s="107"/>
      <c r="AA25" s="107"/>
      <c r="AB25" s="107"/>
      <c r="AC25" s="253" t="s">
        <v>1</v>
      </c>
      <c r="AD25" s="107"/>
      <c r="AE25" s="185">
        <v>58</v>
      </c>
      <c r="AF25" s="240"/>
      <c r="AG25" s="107"/>
      <c r="AH25" s="107"/>
      <c r="AI25" s="107"/>
      <c r="AJ25" s="253" t="s">
        <v>1</v>
      </c>
      <c r="AK25" s="107"/>
      <c r="AL25" s="185">
        <v>59</v>
      </c>
      <c r="AM25" s="240"/>
      <c r="AN25" s="107"/>
      <c r="AO25" s="107"/>
      <c r="AP25" s="107"/>
      <c r="AQ25" s="253" t="s">
        <v>1</v>
      </c>
      <c r="AR25" s="107"/>
      <c r="AS25" s="185">
        <v>60</v>
      </c>
      <c r="AT25" s="240"/>
      <c r="AU25" s="250"/>
    </row>
    <row r="26" spans="1:47" s="252" customFormat="1" ht="5.25" customHeight="1" thickBot="1" thickTop="1">
      <c r="A26" s="241"/>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250"/>
    </row>
    <row r="27" spans="1:47" s="252" customFormat="1" ht="25.5" customHeight="1" thickBot="1" thickTop="1">
      <c r="A27" s="241"/>
      <c r="B27" s="253" t="s">
        <v>2</v>
      </c>
      <c r="C27" s="107"/>
      <c r="D27" s="107"/>
      <c r="E27" s="185">
        <v>61</v>
      </c>
      <c r="F27" s="240"/>
      <c r="G27" s="107"/>
      <c r="H27" s="107"/>
      <c r="I27" s="107"/>
      <c r="J27" s="107"/>
      <c r="K27" s="253" t="s">
        <v>2</v>
      </c>
      <c r="L27" s="107"/>
      <c r="M27" s="107"/>
      <c r="N27" s="588">
        <v>62</v>
      </c>
      <c r="O27" s="589"/>
      <c r="P27" s="590"/>
      <c r="Q27" s="591"/>
      <c r="R27" s="107"/>
      <c r="S27" s="107"/>
      <c r="T27" s="107"/>
      <c r="U27" s="253" t="s">
        <v>2</v>
      </c>
      <c r="V27" s="107"/>
      <c r="W27" s="107"/>
      <c r="X27" s="185">
        <v>63</v>
      </c>
      <c r="Y27" s="240"/>
      <c r="Z27" s="107"/>
      <c r="AA27" s="107"/>
      <c r="AB27" s="107"/>
      <c r="AC27" s="253" t="s">
        <v>2</v>
      </c>
      <c r="AD27" s="107"/>
      <c r="AE27" s="185">
        <v>64</v>
      </c>
      <c r="AF27" s="240"/>
      <c r="AG27" s="107"/>
      <c r="AH27" s="107"/>
      <c r="AI27" s="107"/>
      <c r="AJ27" s="253" t="s">
        <v>2</v>
      </c>
      <c r="AK27" s="107"/>
      <c r="AL27" s="185">
        <v>65</v>
      </c>
      <c r="AM27" s="240"/>
      <c r="AN27" s="107"/>
      <c r="AO27" s="107"/>
      <c r="AP27" s="107"/>
      <c r="AQ27" s="253" t="s">
        <v>2</v>
      </c>
      <c r="AR27" s="107"/>
      <c r="AS27" s="185">
        <v>66</v>
      </c>
      <c r="AT27" s="240"/>
      <c r="AU27" s="250"/>
    </row>
    <row r="28" spans="1:47" s="252" customFormat="1" ht="5.25" customHeight="1" thickBot="1" thickTop="1">
      <c r="A28" s="241"/>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254"/>
      <c r="AN28" s="107"/>
      <c r="AO28" s="107"/>
      <c r="AP28" s="107"/>
      <c r="AQ28" s="107"/>
      <c r="AR28" s="107"/>
      <c r="AS28" s="107"/>
      <c r="AT28" s="107"/>
      <c r="AU28" s="250"/>
    </row>
    <row r="29" spans="1:47" s="252" customFormat="1" ht="25.5" customHeight="1" thickBot="1" thickTop="1">
      <c r="A29" s="241"/>
      <c r="B29" s="253" t="s">
        <v>3</v>
      </c>
      <c r="C29" s="107"/>
      <c r="D29" s="107"/>
      <c r="E29" s="185">
        <v>67</v>
      </c>
      <c r="F29" s="240"/>
      <c r="G29" s="107"/>
      <c r="H29" s="107"/>
      <c r="I29" s="107"/>
      <c r="J29" s="107"/>
      <c r="K29" s="253" t="s">
        <v>3</v>
      </c>
      <c r="L29" s="107"/>
      <c r="M29" s="107"/>
      <c r="N29" s="597">
        <v>68</v>
      </c>
      <c r="O29" s="597"/>
      <c r="P29" s="590"/>
      <c r="Q29" s="591"/>
      <c r="R29" s="107"/>
      <c r="S29" s="107"/>
      <c r="T29" s="107"/>
      <c r="U29" s="253" t="s">
        <v>3</v>
      </c>
      <c r="V29" s="107"/>
      <c r="W29" s="107"/>
      <c r="X29" s="185">
        <v>69</v>
      </c>
      <c r="Y29" s="240"/>
      <c r="Z29" s="107"/>
      <c r="AA29" s="107"/>
      <c r="AB29" s="107"/>
      <c r="AC29" s="253" t="s">
        <v>3</v>
      </c>
      <c r="AD29" s="107"/>
      <c r="AE29" s="185">
        <v>70</v>
      </c>
      <c r="AF29" s="240"/>
      <c r="AG29" s="107"/>
      <c r="AH29" s="107"/>
      <c r="AI29" s="107"/>
      <c r="AJ29" s="253" t="s">
        <v>3</v>
      </c>
      <c r="AK29" s="107"/>
      <c r="AL29" s="185">
        <v>71</v>
      </c>
      <c r="AM29" s="240"/>
      <c r="AN29" s="107"/>
      <c r="AO29" s="107"/>
      <c r="AP29" s="107"/>
      <c r="AQ29" s="253" t="s">
        <v>3</v>
      </c>
      <c r="AR29" s="107"/>
      <c r="AS29" s="185">
        <v>72</v>
      </c>
      <c r="AT29" s="240"/>
      <c r="AU29" s="250"/>
    </row>
    <row r="30" spans="1:47" s="71" customFormat="1" ht="5.25" customHeight="1" thickTop="1">
      <c r="A30" s="17"/>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18"/>
    </row>
    <row r="31" spans="1:47" s="71" customFormat="1" ht="5.25" customHeight="1">
      <c r="A31" s="17"/>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18"/>
    </row>
    <row r="32" spans="1:47" s="71" customFormat="1" ht="15">
      <c r="A32" s="17"/>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18"/>
    </row>
    <row r="33" spans="1:47" s="71" customFormat="1" ht="12" customHeight="1" thickBot="1">
      <c r="A33" s="493"/>
      <c r="B33" s="19"/>
      <c r="C33" s="19"/>
      <c r="D33" s="19"/>
      <c r="E33" s="19"/>
      <c r="F33" s="19"/>
      <c r="G33" s="19"/>
      <c r="H33" s="19"/>
      <c r="I33" s="19"/>
      <c r="J33" s="19"/>
      <c r="K33" s="19"/>
      <c r="L33" s="19"/>
      <c r="M33" s="19"/>
      <c r="N33" s="19"/>
      <c r="O33" s="19"/>
      <c r="P33" s="19"/>
      <c r="Q33" s="19"/>
      <c r="R33" s="19"/>
      <c r="S33" s="19"/>
      <c r="T33" s="19"/>
      <c r="U33" s="19"/>
      <c r="V33" s="19"/>
      <c r="W33" s="19"/>
      <c r="X33" s="19"/>
      <c r="Y33" s="19"/>
      <c r="Z33" s="494"/>
      <c r="AA33" s="494"/>
      <c r="AB33" s="494"/>
      <c r="AC33" s="494"/>
      <c r="AD33" s="494"/>
      <c r="AE33" s="494"/>
      <c r="AF33" s="494"/>
      <c r="AG33" s="494"/>
      <c r="AH33" s="494"/>
      <c r="AI33" s="19"/>
      <c r="AJ33" s="19"/>
      <c r="AK33" s="19"/>
      <c r="AL33" s="19"/>
      <c r="AM33" s="19"/>
      <c r="AN33" s="19"/>
      <c r="AO33" s="19"/>
      <c r="AP33" s="19"/>
      <c r="AQ33" s="19"/>
      <c r="AR33" s="19"/>
      <c r="AS33" s="19"/>
      <c r="AT33" s="19"/>
      <c r="AU33" s="72"/>
    </row>
    <row r="34" spans="1:47" s="71" customFormat="1" ht="0.75" customHeight="1" thickBot="1" thickTop="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72"/>
    </row>
    <row r="35" spans="1:47" s="71" customFormat="1" ht="14.25" customHeight="1" thickTop="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row>
    <row r="36" ht="0.75" customHeight="1"/>
    <row r="37" ht="69.75" customHeight="1"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sheetData>
  <sheetProtection password="C554" sheet="1" objects="1" scenarios="1"/>
  <mergeCells count="65">
    <mergeCell ref="A1:AU1"/>
    <mergeCell ref="X3:AB3"/>
    <mergeCell ref="A5:H5"/>
    <mergeCell ref="J5:R5"/>
    <mergeCell ref="T5:Z5"/>
    <mergeCell ref="AB5:AG5"/>
    <mergeCell ref="AI5:AN5"/>
    <mergeCell ref="AP5:AU5"/>
    <mergeCell ref="C7:E7"/>
    <mergeCell ref="L7:O7"/>
    <mergeCell ref="V7:X7"/>
    <mergeCell ref="AD7:AE7"/>
    <mergeCell ref="AJ7:AM7"/>
    <mergeCell ref="AQ7:AT7"/>
    <mergeCell ref="C9:E9"/>
    <mergeCell ref="L8:M8"/>
    <mergeCell ref="N8:O8"/>
    <mergeCell ref="V8:W8"/>
    <mergeCell ref="C8:D8"/>
    <mergeCell ref="AR9:AS9"/>
    <mergeCell ref="AK9:AL9"/>
    <mergeCell ref="AD9:AE9"/>
    <mergeCell ref="L9:O9"/>
    <mergeCell ref="C10:D10"/>
    <mergeCell ref="L10:M10"/>
    <mergeCell ref="N10:O10"/>
    <mergeCell ref="A19:H19"/>
    <mergeCell ref="J19:R19"/>
    <mergeCell ref="T19:Z19"/>
    <mergeCell ref="A13:AU13"/>
    <mergeCell ref="A16:Y16"/>
    <mergeCell ref="X17:AB17"/>
    <mergeCell ref="A15:AJ15"/>
    <mergeCell ref="AJ21:AM21"/>
    <mergeCell ref="AQ21:AT21"/>
    <mergeCell ref="V10:W10"/>
    <mergeCell ref="AP19:AU19"/>
    <mergeCell ref="AI19:AN19"/>
    <mergeCell ref="AB19:AG19"/>
    <mergeCell ref="AB22:AD22"/>
    <mergeCell ref="AE22:AF22"/>
    <mergeCell ref="A22:C22"/>
    <mergeCell ref="E22:F22"/>
    <mergeCell ref="J22:L22"/>
    <mergeCell ref="N22:R22"/>
    <mergeCell ref="N29:O29"/>
    <mergeCell ref="P29:Q29"/>
    <mergeCell ref="AI22:AK22"/>
    <mergeCell ref="AL22:AM22"/>
    <mergeCell ref="P25:Q25"/>
    <mergeCell ref="N27:O27"/>
    <mergeCell ref="P27:Q27"/>
    <mergeCell ref="N25:O25"/>
    <mergeCell ref="T22:V22"/>
    <mergeCell ref="X22:Y22"/>
    <mergeCell ref="V9:X9"/>
    <mergeCell ref="N23:O23"/>
    <mergeCell ref="P23:Q23"/>
    <mergeCell ref="A20:AU20"/>
    <mergeCell ref="A21:F21"/>
    <mergeCell ref="J21:R21"/>
    <mergeCell ref="T21:Z21"/>
    <mergeCell ref="AC21:AF21"/>
    <mergeCell ref="AP22:AR22"/>
    <mergeCell ref="AS22:AT22"/>
  </mergeCells>
  <dataValidations count="2">
    <dataValidation type="custom" allowBlank="1" showInputMessage="1" showErrorMessage="1" errorTitle="ΛΑΘΟΣ ΕΙΣΑΓΩΓΗ" error="Δεν πληκτρολογήσατε τάξη που να αντιστοιχεί στη νέα διαβάθμιση του ΜΕΕΠ" sqref="N10:O10">
      <formula1>OR(N10="Α1",N10="Α2",N10="A1",N10="A2",N10=1,N10=2,N10=3)</formula1>
    </dataValidation>
    <dataValidation type="custom" allowBlank="1" showInputMessage="1" showErrorMessage="1" errorTitle="ΛΑΘΟΣ ΕΙΣΑΓΩΓΗ" error="Δεν πληκτρολογήσατε τάξη που να αντιστοιχεί στη νέα διαβάθμιση του ΜΕΕΠ" sqref="E8 E10 X8 X10 AE8 AE10 AL8 AL10 AS8 AS10 N8:O8">
      <formula1>OR(E8="Α1",E8="Α2",E8="A1",E8="A2",E8=1,E8=2,E8=3)</formula1>
    </dataValidation>
  </dataValidations>
  <printOptions horizontalCentered="1" verticalCentered="1"/>
  <pageMargins left="0" right="0" top="0" bottom="0" header="0" footer="0"/>
  <pageSetup horizontalDpi="355" verticalDpi="355" orientation="landscape" paperSize="9" scale="58" r:id="rId1"/>
</worksheet>
</file>

<file path=xl/worksheets/sheet5.xml><?xml version="1.0" encoding="utf-8"?>
<worksheet xmlns="http://schemas.openxmlformats.org/spreadsheetml/2006/main" xmlns:r="http://schemas.openxmlformats.org/officeDocument/2006/relationships">
  <sheetPr codeName="Φύλλο5"/>
  <dimension ref="A1:AD51"/>
  <sheetViews>
    <sheetView view="pageBreakPreview" zoomScale="60" zoomScaleNormal="70" workbookViewId="0" topLeftCell="A12">
      <selection activeCell="S35" sqref="S35"/>
    </sheetView>
  </sheetViews>
  <sheetFormatPr defaultColWidth="9.140625" defaultRowHeight="12.75" zeroHeight="1"/>
  <cols>
    <col min="1" max="1" width="3.8515625" style="3" customWidth="1"/>
    <col min="2" max="2" width="8.57421875" style="3" customWidth="1"/>
    <col min="3" max="3" width="2.421875" style="3" customWidth="1"/>
    <col min="4" max="4" width="2.7109375" style="3" customWidth="1"/>
    <col min="5" max="5" width="8.00390625" style="231" customWidth="1"/>
    <col min="6" max="6" width="5.28125" style="231" customWidth="1"/>
    <col min="7" max="7" width="2.57421875" style="231" customWidth="1"/>
    <col min="8" max="8" width="2.8515625" style="231" customWidth="1"/>
    <col min="9" max="9" width="22.8515625" style="231" customWidth="1"/>
    <col min="10" max="10" width="5.140625" style="231" customWidth="1"/>
    <col min="11" max="11" width="8.28125" style="231" customWidth="1"/>
    <col min="12" max="12" width="2.7109375" style="231" customWidth="1"/>
    <col min="13" max="14" width="2.57421875" style="231" customWidth="1"/>
    <col min="15" max="15" width="5.8515625" style="231" customWidth="1"/>
    <col min="16" max="16" width="2.8515625" style="231" customWidth="1"/>
    <col min="17" max="17" width="3.00390625" style="231" customWidth="1"/>
    <col min="18" max="18" width="3.28125" style="231" customWidth="1"/>
    <col min="19" max="19" width="22.7109375" style="231" customWidth="1"/>
    <col min="20" max="20" width="3.00390625" style="231" customWidth="1"/>
    <col min="21" max="21" width="8.7109375" style="231" customWidth="1"/>
    <col min="22" max="22" width="3.8515625" style="231" customWidth="1"/>
    <col min="23" max="23" width="1.7109375" style="231" customWidth="1"/>
    <col min="24" max="24" width="7.8515625" style="231" customWidth="1"/>
    <col min="25" max="25" width="5.7109375" style="231" customWidth="1"/>
    <col min="26" max="26" width="3.8515625" style="231" customWidth="1"/>
    <col min="27" max="27" width="5.8515625" style="231" customWidth="1"/>
    <col min="28" max="28" width="2.57421875" style="231" customWidth="1"/>
    <col min="29" max="29" width="0.2890625" style="3" customWidth="1"/>
    <col min="30" max="30" width="11.00390625" style="3" hidden="1" customWidth="1"/>
    <col min="31" max="16384" width="9.140625" style="3" hidden="1" customWidth="1"/>
  </cols>
  <sheetData>
    <row r="1" spans="1:30" s="8" customFormat="1" ht="18" customHeight="1" thickTop="1">
      <c r="A1" s="26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3"/>
      <c r="AC1" s="207"/>
      <c r="AD1" s="207"/>
    </row>
    <row r="2" spans="1:30" s="8" customFormat="1" ht="15" customHeight="1">
      <c r="A2" s="115" t="s">
        <v>290</v>
      </c>
      <c r="B2" s="108"/>
      <c r="C2" s="108"/>
      <c r="D2" s="108"/>
      <c r="E2" s="108"/>
      <c r="F2" s="108"/>
      <c r="G2" s="108"/>
      <c r="H2" s="108"/>
      <c r="I2" s="108"/>
      <c r="J2" s="108"/>
      <c r="K2" s="108"/>
      <c r="L2" s="108"/>
      <c r="M2" s="108"/>
      <c r="N2" s="108"/>
      <c r="O2" s="108"/>
      <c r="P2" s="108"/>
      <c r="Q2" s="108"/>
      <c r="R2" s="108"/>
      <c r="S2" s="108"/>
      <c r="T2" s="108"/>
      <c r="U2" s="108"/>
      <c r="V2" s="108"/>
      <c r="W2" s="108"/>
      <c r="X2" s="208"/>
      <c r="Y2" s="208"/>
      <c r="Z2" s="208"/>
      <c r="AA2" s="108"/>
      <c r="AB2" s="123"/>
      <c r="AC2" s="207"/>
      <c r="AD2" s="207"/>
    </row>
    <row r="3" spans="1:30" s="8" customFormat="1" ht="16.5" customHeight="1" thickBot="1">
      <c r="A3" s="115"/>
      <c r="B3" s="108"/>
      <c r="C3" s="108"/>
      <c r="D3" s="108"/>
      <c r="E3" s="108"/>
      <c r="F3" s="108"/>
      <c r="G3" s="108"/>
      <c r="H3" s="108"/>
      <c r="I3" s="108"/>
      <c r="J3" s="108"/>
      <c r="K3" s="108"/>
      <c r="L3" s="108"/>
      <c r="M3" s="108"/>
      <c r="N3" s="108"/>
      <c r="O3" s="108"/>
      <c r="P3" s="108"/>
      <c r="Q3" s="108"/>
      <c r="R3" s="108"/>
      <c r="S3" s="108"/>
      <c r="T3" s="108"/>
      <c r="U3" s="108"/>
      <c r="V3" s="108"/>
      <c r="W3" s="108"/>
      <c r="X3" s="208"/>
      <c r="Y3" s="208"/>
      <c r="Z3" s="208"/>
      <c r="AA3" s="108"/>
      <c r="AB3" s="123"/>
      <c r="AC3" s="209"/>
      <c r="AD3" s="209"/>
    </row>
    <row r="4" spans="1:28" s="215" customFormat="1" ht="40.5" customHeight="1" thickBot="1" thickTop="1">
      <c r="A4" s="390"/>
      <c r="B4" s="211"/>
      <c r="C4" s="211"/>
      <c r="D4" s="211"/>
      <c r="E4" s="211"/>
      <c r="F4" s="202"/>
      <c r="G4" s="202"/>
      <c r="H4" s="202"/>
      <c r="I4" s="202"/>
      <c r="J4" s="625" t="s">
        <v>114</v>
      </c>
      <c r="K4" s="626"/>
      <c r="L4" s="626"/>
      <c r="M4" s="626"/>
      <c r="N4" s="626"/>
      <c r="O4" s="626"/>
      <c r="P4" s="626"/>
      <c r="Q4" s="626"/>
      <c r="R4" s="627"/>
      <c r="V4" s="238"/>
      <c r="W4" s="202"/>
      <c r="X4" s="202"/>
      <c r="Y4" s="202"/>
      <c r="Z4" s="202"/>
      <c r="AA4" s="202"/>
      <c r="AB4" s="213"/>
    </row>
    <row r="5" spans="1:30" s="215" customFormat="1" ht="8.25" customHeight="1" thickTop="1">
      <c r="A5" s="210"/>
      <c r="B5" s="211"/>
      <c r="C5" s="211"/>
      <c r="D5" s="211"/>
      <c r="E5" s="211"/>
      <c r="F5" s="202"/>
      <c r="G5" s="202"/>
      <c r="H5" s="202"/>
      <c r="I5" s="202"/>
      <c r="J5" s="202"/>
      <c r="K5" s="202"/>
      <c r="L5" s="202"/>
      <c r="M5" s="202"/>
      <c r="N5" s="202"/>
      <c r="O5" s="202"/>
      <c r="P5" s="202"/>
      <c r="Q5" s="202"/>
      <c r="R5" s="202"/>
      <c r="S5" s="202"/>
      <c r="T5" s="202"/>
      <c r="U5" s="202"/>
      <c r="V5" s="202"/>
      <c r="W5" s="202"/>
      <c r="X5" s="212"/>
      <c r="Y5" s="212"/>
      <c r="Z5" s="212"/>
      <c r="AA5" s="202"/>
      <c r="AB5" s="213"/>
      <c r="AC5" s="214"/>
      <c r="AD5" s="214"/>
    </row>
    <row r="6" spans="1:30" s="221" customFormat="1" ht="14.25" customHeight="1" thickBot="1">
      <c r="A6" s="216"/>
      <c r="B6" s="217"/>
      <c r="C6" s="217"/>
      <c r="D6" s="217"/>
      <c r="E6" s="217"/>
      <c r="F6" s="217"/>
      <c r="G6" s="217"/>
      <c r="H6" s="217"/>
      <c r="I6" s="183"/>
      <c r="J6" s="183"/>
      <c r="K6" s="183"/>
      <c r="L6" s="183"/>
      <c r="M6" s="218"/>
      <c r="N6" s="183"/>
      <c r="O6" s="183"/>
      <c r="P6" s="183"/>
      <c r="Q6" s="183"/>
      <c r="R6" s="183"/>
      <c r="S6" s="183"/>
      <c r="T6" s="183"/>
      <c r="U6" s="183"/>
      <c r="V6" s="183"/>
      <c r="W6" s="183"/>
      <c r="X6" s="9"/>
      <c r="Y6" s="9"/>
      <c r="Z6" s="9"/>
      <c r="AA6" s="9"/>
      <c r="AB6" s="213"/>
      <c r="AC6" s="220"/>
      <c r="AD6" s="220"/>
    </row>
    <row r="7" spans="1:30" s="221" customFormat="1" ht="10.5" customHeight="1" thickTop="1">
      <c r="A7" s="628" t="s">
        <v>115</v>
      </c>
      <c r="B7" s="613"/>
      <c r="C7" s="613"/>
      <c r="D7" s="613"/>
      <c r="E7" s="613"/>
      <c r="F7" s="613"/>
      <c r="G7" s="613"/>
      <c r="H7" s="614"/>
      <c r="I7" s="217"/>
      <c r="J7" s="628" t="s">
        <v>116</v>
      </c>
      <c r="K7" s="613"/>
      <c r="L7" s="613"/>
      <c r="M7" s="613"/>
      <c r="N7" s="613"/>
      <c r="O7" s="613"/>
      <c r="P7" s="613"/>
      <c r="Q7" s="613"/>
      <c r="R7" s="614"/>
      <c r="S7" s="217"/>
      <c r="T7" s="628" t="s">
        <v>187</v>
      </c>
      <c r="U7" s="613"/>
      <c r="V7" s="613"/>
      <c r="W7" s="613"/>
      <c r="X7" s="613"/>
      <c r="Y7" s="613"/>
      <c r="Z7" s="614"/>
      <c r="AA7" s="217"/>
      <c r="AB7" s="213"/>
      <c r="AC7" s="206"/>
      <c r="AD7" s="220"/>
    </row>
    <row r="8" spans="1:30" s="221" customFormat="1" ht="9" customHeight="1">
      <c r="A8" s="615"/>
      <c r="B8" s="616"/>
      <c r="C8" s="616"/>
      <c r="D8" s="616"/>
      <c r="E8" s="616"/>
      <c r="F8" s="616"/>
      <c r="G8" s="616"/>
      <c r="H8" s="617"/>
      <c r="I8" s="183"/>
      <c r="J8" s="615"/>
      <c r="K8" s="616"/>
      <c r="L8" s="616"/>
      <c r="M8" s="616"/>
      <c r="N8" s="616"/>
      <c r="O8" s="616"/>
      <c r="P8" s="616"/>
      <c r="Q8" s="616"/>
      <c r="R8" s="617"/>
      <c r="S8" s="183"/>
      <c r="T8" s="615"/>
      <c r="U8" s="616"/>
      <c r="V8" s="616"/>
      <c r="W8" s="616"/>
      <c r="X8" s="616"/>
      <c r="Y8" s="616"/>
      <c r="Z8" s="617"/>
      <c r="AA8" s="183"/>
      <c r="AB8" s="213"/>
      <c r="AC8" s="205"/>
      <c r="AD8" s="220"/>
    </row>
    <row r="9" spans="1:30" s="222" customFormat="1" ht="27" customHeight="1" thickBot="1">
      <c r="A9" s="618"/>
      <c r="B9" s="619"/>
      <c r="C9" s="619"/>
      <c r="D9" s="619"/>
      <c r="E9" s="619"/>
      <c r="F9" s="619"/>
      <c r="G9" s="619"/>
      <c r="H9" s="620"/>
      <c r="I9" s="183"/>
      <c r="J9" s="618"/>
      <c r="K9" s="619"/>
      <c r="L9" s="619"/>
      <c r="M9" s="619"/>
      <c r="N9" s="619"/>
      <c r="O9" s="619"/>
      <c r="P9" s="619"/>
      <c r="Q9" s="619"/>
      <c r="R9" s="620"/>
      <c r="S9" s="183"/>
      <c r="T9" s="618"/>
      <c r="U9" s="619"/>
      <c r="V9" s="619"/>
      <c r="W9" s="619"/>
      <c r="X9" s="619"/>
      <c r="Y9" s="619"/>
      <c r="Z9" s="620"/>
      <c r="AA9" s="183"/>
      <c r="AB9" s="213"/>
      <c r="AC9" s="203"/>
      <c r="AD9" s="217"/>
    </row>
    <row r="10" spans="1:30" s="221" customFormat="1" ht="7.5" customHeight="1" thickTop="1">
      <c r="A10" s="216"/>
      <c r="B10" s="233"/>
      <c r="C10" s="611"/>
      <c r="D10" s="611"/>
      <c r="E10" s="611"/>
      <c r="F10" s="233"/>
      <c r="G10" s="233"/>
      <c r="H10" s="233"/>
      <c r="I10" s="233"/>
      <c r="J10" s="233"/>
      <c r="K10" s="233"/>
      <c r="L10" s="611"/>
      <c r="M10" s="611"/>
      <c r="N10" s="611"/>
      <c r="O10" s="611"/>
      <c r="P10" s="234"/>
      <c r="Q10" s="233"/>
      <c r="R10" s="233"/>
      <c r="S10" s="233"/>
      <c r="T10" s="233"/>
      <c r="U10" s="233"/>
      <c r="V10" s="611"/>
      <c r="W10" s="611"/>
      <c r="X10" s="611"/>
      <c r="Y10" s="233"/>
      <c r="Z10" s="233"/>
      <c r="AA10" s="233"/>
      <c r="AB10" s="213"/>
      <c r="AC10" s="220"/>
      <c r="AD10" s="220"/>
    </row>
    <row r="11" spans="1:30" s="221" customFormat="1" ht="27" customHeight="1" thickBot="1">
      <c r="A11" s="532" t="s">
        <v>141</v>
      </c>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213"/>
      <c r="AC11" s="220"/>
      <c r="AD11" s="220"/>
    </row>
    <row r="12" spans="1:30" s="221" customFormat="1" ht="26.25" customHeight="1" thickBot="1" thickTop="1">
      <c r="A12" s="216"/>
      <c r="B12" s="238"/>
      <c r="C12" s="588" t="s">
        <v>119</v>
      </c>
      <c r="D12" s="624"/>
      <c r="E12" s="240"/>
      <c r="F12" s="238"/>
      <c r="G12" s="235"/>
      <c r="H12" s="235"/>
      <c r="I12" s="235"/>
      <c r="J12" s="235"/>
      <c r="K12" s="235"/>
      <c r="L12" s="588" t="s">
        <v>120</v>
      </c>
      <c r="M12" s="624"/>
      <c r="N12" s="590"/>
      <c r="O12" s="631"/>
      <c r="P12" s="232"/>
      <c r="Q12" s="235"/>
      <c r="R12" s="235"/>
      <c r="S12" s="235"/>
      <c r="T12" s="235"/>
      <c r="U12" s="235"/>
      <c r="V12" s="588" t="s">
        <v>121</v>
      </c>
      <c r="W12" s="589"/>
      <c r="X12" s="240"/>
      <c r="Y12" s="235"/>
      <c r="Z12" s="235"/>
      <c r="AA12" s="235"/>
      <c r="AB12" s="213"/>
      <c r="AC12" s="220"/>
      <c r="AD12" s="220"/>
    </row>
    <row r="13" spans="1:30" s="221" customFormat="1" ht="5.25" customHeight="1" hidden="1" thickTop="1">
      <c r="A13" s="216"/>
      <c r="B13" s="217"/>
      <c r="C13" s="217"/>
      <c r="D13" s="183"/>
      <c r="E13" s="183"/>
      <c r="F13" s="217"/>
      <c r="G13" s="217"/>
      <c r="H13" s="217"/>
      <c r="I13" s="217"/>
      <c r="J13" s="217"/>
      <c r="K13" s="217"/>
      <c r="L13" s="217"/>
      <c r="M13" s="183"/>
      <c r="N13" s="183"/>
      <c r="O13" s="183"/>
      <c r="P13" s="183"/>
      <c r="Q13" s="217"/>
      <c r="R13" s="217"/>
      <c r="S13" s="217"/>
      <c r="T13" s="217"/>
      <c r="U13" s="217"/>
      <c r="V13" s="217"/>
      <c r="W13" s="183"/>
      <c r="X13" s="183"/>
      <c r="Y13" s="217"/>
      <c r="Z13" s="217"/>
      <c r="AA13" s="217"/>
      <c r="AB13" s="213"/>
      <c r="AC13" s="220"/>
      <c r="AD13" s="220"/>
    </row>
    <row r="14" spans="1:30" s="221" customFormat="1" ht="5.25" customHeight="1" thickTop="1">
      <c r="A14" s="216"/>
      <c r="B14" s="217"/>
      <c r="C14" s="217"/>
      <c r="D14" s="183"/>
      <c r="E14" s="183"/>
      <c r="F14" s="217"/>
      <c r="G14" s="217"/>
      <c r="H14" s="217"/>
      <c r="I14" s="217"/>
      <c r="J14" s="217"/>
      <c r="K14" s="217"/>
      <c r="L14" s="217"/>
      <c r="M14" s="183"/>
      <c r="N14" s="183"/>
      <c r="O14" s="183"/>
      <c r="P14" s="183"/>
      <c r="Q14" s="217"/>
      <c r="R14" s="217"/>
      <c r="S14" s="217"/>
      <c r="T14" s="217"/>
      <c r="U14" s="217"/>
      <c r="V14" s="217"/>
      <c r="W14" s="183"/>
      <c r="X14" s="183"/>
      <c r="Y14" s="217"/>
      <c r="Z14" s="217"/>
      <c r="AA14" s="217"/>
      <c r="AB14" s="213"/>
      <c r="AC14" s="220"/>
      <c r="AD14" s="220"/>
    </row>
    <row r="15" spans="1:30" s="221" customFormat="1" ht="6.75" customHeight="1">
      <c r="A15" s="216"/>
      <c r="B15" s="217"/>
      <c r="C15" s="217"/>
      <c r="D15" s="183"/>
      <c r="E15" s="183"/>
      <c r="F15" s="217"/>
      <c r="G15" s="217"/>
      <c r="H15" s="217"/>
      <c r="I15" s="217"/>
      <c r="J15" s="217"/>
      <c r="K15" s="217"/>
      <c r="L15" s="217"/>
      <c r="M15" s="183"/>
      <c r="N15" s="183"/>
      <c r="O15" s="183"/>
      <c r="P15" s="183"/>
      <c r="Q15" s="217"/>
      <c r="R15" s="217"/>
      <c r="S15" s="217"/>
      <c r="T15" s="217"/>
      <c r="U15" s="217"/>
      <c r="V15" s="217"/>
      <c r="W15" s="183"/>
      <c r="X15" s="183"/>
      <c r="Y15" s="217"/>
      <c r="Z15" s="217"/>
      <c r="AA15" s="217"/>
      <c r="AB15" s="213"/>
      <c r="AC15" s="220"/>
      <c r="AD15" s="220"/>
    </row>
    <row r="16" spans="1:30" s="221" customFormat="1" ht="19.5" customHeight="1">
      <c r="A16" s="621" t="s">
        <v>117</v>
      </c>
      <c r="B16" s="616"/>
      <c r="C16" s="616"/>
      <c r="D16" s="616"/>
      <c r="E16" s="616"/>
      <c r="F16" s="616"/>
      <c r="G16" s="183"/>
      <c r="H16" s="183"/>
      <c r="I16" s="183"/>
      <c r="J16" s="622" t="s">
        <v>117</v>
      </c>
      <c r="K16" s="622"/>
      <c r="L16" s="622"/>
      <c r="M16" s="622"/>
      <c r="N16" s="622"/>
      <c r="O16" s="622"/>
      <c r="P16" s="622"/>
      <c r="Q16" s="622"/>
      <c r="R16" s="622"/>
      <c r="S16" s="183"/>
      <c r="T16" s="622"/>
      <c r="U16" s="622"/>
      <c r="V16" s="622"/>
      <c r="W16" s="622"/>
      <c r="X16" s="622"/>
      <c r="Y16" s="622"/>
      <c r="Z16" s="622"/>
      <c r="AA16" s="183"/>
      <c r="AB16" s="213"/>
      <c r="AC16" s="220"/>
      <c r="AD16" s="220"/>
    </row>
    <row r="17" spans="1:30" s="221" customFormat="1" ht="22.5" customHeight="1">
      <c r="A17" s="621" t="s">
        <v>0</v>
      </c>
      <c r="B17" s="616"/>
      <c r="C17" s="616"/>
      <c r="D17" s="183"/>
      <c r="E17" s="622" t="s">
        <v>26</v>
      </c>
      <c r="F17" s="622"/>
      <c r="G17" s="183"/>
      <c r="H17" s="217"/>
      <c r="I17" s="183"/>
      <c r="J17" s="622" t="s">
        <v>38</v>
      </c>
      <c r="K17" s="622"/>
      <c r="L17" s="622"/>
      <c r="M17" s="183"/>
      <c r="N17" s="622" t="s">
        <v>26</v>
      </c>
      <c r="O17" s="622"/>
      <c r="P17" s="622"/>
      <c r="Q17" s="622"/>
      <c r="R17" s="622"/>
      <c r="S17" s="217"/>
      <c r="T17" s="622"/>
      <c r="U17" s="622"/>
      <c r="V17" s="622"/>
      <c r="W17" s="183"/>
      <c r="X17" s="622"/>
      <c r="Y17" s="622"/>
      <c r="Z17" s="217"/>
      <c r="AA17" s="217"/>
      <c r="AB17" s="213"/>
      <c r="AC17" s="220"/>
      <c r="AD17" s="220"/>
    </row>
    <row r="18" spans="1:30" s="221" customFormat="1" ht="5.25" customHeight="1" thickBot="1">
      <c r="A18" s="216"/>
      <c r="B18" s="217"/>
      <c r="C18" s="217"/>
      <c r="D18" s="217"/>
      <c r="E18" s="183"/>
      <c r="F18" s="183"/>
      <c r="G18" s="183"/>
      <c r="H18" s="183"/>
      <c r="I18" s="183"/>
      <c r="J18" s="217"/>
      <c r="K18" s="217"/>
      <c r="L18" s="217"/>
      <c r="M18" s="217"/>
      <c r="N18" s="217"/>
      <c r="O18" s="183"/>
      <c r="P18" s="183"/>
      <c r="Q18" s="183"/>
      <c r="R18" s="183"/>
      <c r="S18" s="183"/>
      <c r="T18" s="217"/>
      <c r="U18" s="217"/>
      <c r="V18" s="217"/>
      <c r="W18" s="217"/>
      <c r="X18" s="183"/>
      <c r="Y18" s="183"/>
      <c r="Z18" s="183"/>
      <c r="AA18" s="183"/>
      <c r="AB18" s="213"/>
      <c r="AC18" s="220"/>
      <c r="AD18" s="220"/>
    </row>
    <row r="19" spans="1:30" s="221" customFormat="1" ht="25.5" customHeight="1" thickBot="1" thickTop="1">
      <c r="A19" s="225"/>
      <c r="B19" s="11" t="s">
        <v>44</v>
      </c>
      <c r="C19" s="9"/>
      <c r="D19" s="9"/>
      <c r="E19" s="10" t="s">
        <v>123</v>
      </c>
      <c r="F19" s="186"/>
      <c r="G19" s="9"/>
      <c r="H19" s="224"/>
      <c r="I19" s="224"/>
      <c r="J19" s="224"/>
      <c r="K19" s="11" t="s">
        <v>44</v>
      </c>
      <c r="L19" s="9"/>
      <c r="M19" s="9"/>
      <c r="N19" s="623" t="s">
        <v>124</v>
      </c>
      <c r="O19" s="624"/>
      <c r="P19" s="630"/>
      <c r="Q19" s="631"/>
      <c r="R19" s="224"/>
      <c r="S19" s="224"/>
      <c r="T19" s="224"/>
      <c r="U19" s="11" t="s">
        <v>44</v>
      </c>
      <c r="V19" s="9"/>
      <c r="W19" s="9"/>
      <c r="X19" s="10" t="s">
        <v>151</v>
      </c>
      <c r="Y19" s="186"/>
      <c r="Z19" s="224"/>
      <c r="AA19" s="224"/>
      <c r="AB19" s="213"/>
      <c r="AC19" s="220"/>
      <c r="AD19" s="220"/>
    </row>
    <row r="20" spans="1:30" s="221" customFormat="1" ht="15" customHeight="1" thickBot="1" thickTop="1">
      <c r="A20" s="225"/>
      <c r="B20" s="9"/>
      <c r="C20" s="9"/>
      <c r="D20" s="9"/>
      <c r="E20" s="9"/>
      <c r="F20" s="9"/>
      <c r="G20" s="9"/>
      <c r="H20" s="224"/>
      <c r="I20" s="224"/>
      <c r="J20" s="224"/>
      <c r="K20" s="9"/>
      <c r="L20" s="9"/>
      <c r="M20" s="9"/>
      <c r="N20" s="9"/>
      <c r="O20" s="9"/>
      <c r="P20" s="9"/>
      <c r="Q20" s="9"/>
      <c r="R20" s="224"/>
      <c r="S20" s="224"/>
      <c r="T20" s="224"/>
      <c r="U20" s="9"/>
      <c r="V20" s="9"/>
      <c r="W20" s="9"/>
      <c r="X20" s="9"/>
      <c r="Y20" s="9"/>
      <c r="Z20" s="224"/>
      <c r="AA20" s="224"/>
      <c r="AB20" s="213"/>
      <c r="AC20" s="220"/>
      <c r="AD20" s="220"/>
    </row>
    <row r="21" spans="1:30" s="221" customFormat="1" ht="25.5" customHeight="1" thickBot="1" thickTop="1">
      <c r="A21" s="225"/>
      <c r="B21" s="11" t="s">
        <v>1</v>
      </c>
      <c r="C21" s="9"/>
      <c r="D21" s="9"/>
      <c r="E21" s="10" t="s">
        <v>188</v>
      </c>
      <c r="F21" s="186"/>
      <c r="G21" s="9"/>
      <c r="H21" s="224"/>
      <c r="I21" s="224"/>
      <c r="J21" s="224"/>
      <c r="K21" s="11" t="s">
        <v>1</v>
      </c>
      <c r="L21" s="9"/>
      <c r="M21" s="9"/>
      <c r="N21" s="623" t="s">
        <v>189</v>
      </c>
      <c r="O21" s="624"/>
      <c r="P21" s="630"/>
      <c r="Q21" s="631"/>
      <c r="R21" s="224"/>
      <c r="S21" s="224"/>
      <c r="T21" s="224"/>
      <c r="U21" s="11" t="s">
        <v>1</v>
      </c>
      <c r="V21" s="9"/>
      <c r="W21" s="9"/>
      <c r="X21" s="10" t="s">
        <v>127</v>
      </c>
      <c r="Y21" s="186"/>
      <c r="Z21" s="224"/>
      <c r="AA21" s="224"/>
      <c r="AB21" s="213"/>
      <c r="AC21" s="220"/>
      <c r="AD21" s="220"/>
    </row>
    <row r="22" spans="1:30" s="221" customFormat="1" ht="15" customHeight="1" thickBot="1" thickTop="1">
      <c r="A22" s="225"/>
      <c r="B22" s="9"/>
      <c r="C22" s="9"/>
      <c r="D22" s="9"/>
      <c r="E22" s="217"/>
      <c r="F22" s="9"/>
      <c r="G22" s="9"/>
      <c r="H22" s="224"/>
      <c r="I22" s="224"/>
      <c r="J22" s="224"/>
      <c r="K22" s="9"/>
      <c r="L22" s="9"/>
      <c r="M22" s="9"/>
      <c r="N22" s="9"/>
      <c r="O22" s="9"/>
      <c r="P22" s="9"/>
      <c r="Q22" s="9"/>
      <c r="R22" s="224"/>
      <c r="S22" s="224"/>
      <c r="T22" s="224"/>
      <c r="U22" s="9"/>
      <c r="V22" s="9"/>
      <c r="W22" s="9"/>
      <c r="X22" s="217"/>
      <c r="Y22" s="9"/>
      <c r="Z22" s="224"/>
      <c r="AA22" s="224"/>
      <c r="AB22" s="213"/>
      <c r="AC22" s="220"/>
      <c r="AD22" s="220"/>
    </row>
    <row r="23" spans="1:30" s="221" customFormat="1" ht="25.5" customHeight="1" thickBot="1" thickTop="1">
      <c r="A23" s="225"/>
      <c r="B23" s="11" t="s">
        <v>2</v>
      </c>
      <c r="C23" s="9"/>
      <c r="D23" s="9"/>
      <c r="E23" s="10" t="s">
        <v>142</v>
      </c>
      <c r="F23" s="186"/>
      <c r="G23" s="9"/>
      <c r="H23" s="224"/>
      <c r="I23" s="224"/>
      <c r="J23" s="224"/>
      <c r="K23" s="11" t="s">
        <v>2</v>
      </c>
      <c r="L23" s="9"/>
      <c r="M23" s="9"/>
      <c r="N23" s="623" t="s">
        <v>143</v>
      </c>
      <c r="O23" s="624"/>
      <c r="P23" s="630"/>
      <c r="Q23" s="631"/>
      <c r="R23" s="224"/>
      <c r="S23" s="224"/>
      <c r="T23" s="224"/>
      <c r="U23" s="11" t="s">
        <v>2</v>
      </c>
      <c r="V23" s="9"/>
      <c r="W23" s="9"/>
      <c r="X23" s="10" t="s">
        <v>144</v>
      </c>
      <c r="Y23" s="186"/>
      <c r="Z23" s="224"/>
      <c r="AA23" s="224"/>
      <c r="AB23" s="213"/>
      <c r="AC23" s="220"/>
      <c r="AD23" s="220"/>
    </row>
    <row r="24" spans="1:30" s="221" customFormat="1" ht="15" customHeight="1" thickBot="1" thickTop="1">
      <c r="A24" s="216"/>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3"/>
      <c r="AC24" s="220"/>
      <c r="AD24" s="220"/>
    </row>
    <row r="25" spans="1:30" s="221" customFormat="1" ht="24.75" customHeight="1" thickBot="1" thickTop="1">
      <c r="A25" s="216"/>
      <c r="B25" s="11" t="s">
        <v>3</v>
      </c>
      <c r="C25" s="9"/>
      <c r="D25" s="9"/>
      <c r="E25" s="10" t="s">
        <v>155</v>
      </c>
      <c r="F25" s="186"/>
      <c r="G25" s="217"/>
      <c r="H25" s="217"/>
      <c r="I25" s="217"/>
      <c r="J25" s="217"/>
      <c r="K25" s="11" t="s">
        <v>3</v>
      </c>
      <c r="L25" s="9"/>
      <c r="M25" s="9"/>
      <c r="N25" s="623" t="s">
        <v>156</v>
      </c>
      <c r="O25" s="624"/>
      <c r="P25" s="630"/>
      <c r="Q25" s="631"/>
      <c r="R25" s="217"/>
      <c r="S25" s="217"/>
      <c r="T25" s="217"/>
      <c r="U25" s="11" t="s">
        <v>3</v>
      </c>
      <c r="V25" s="9"/>
      <c r="W25" s="9"/>
      <c r="X25" s="10" t="s">
        <v>157</v>
      </c>
      <c r="Y25" s="186"/>
      <c r="Z25" s="217"/>
      <c r="AA25" s="217"/>
      <c r="AB25" s="213"/>
      <c r="AC25" s="220"/>
      <c r="AD25" s="220"/>
    </row>
    <row r="26" spans="1:30" s="221" customFormat="1" ht="12" customHeight="1" thickTop="1">
      <c r="A26" s="216"/>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3"/>
      <c r="AC26" s="220"/>
      <c r="AD26" s="220"/>
    </row>
    <row r="27" spans="1:30" s="221" customFormat="1" ht="46.5" customHeight="1" thickBot="1">
      <c r="A27" s="216"/>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3"/>
      <c r="AC27" s="220"/>
      <c r="AD27" s="220"/>
    </row>
    <row r="28" spans="1:30" s="221" customFormat="1" ht="10.5" customHeight="1" thickTop="1">
      <c r="A28" s="612" t="s">
        <v>148</v>
      </c>
      <c r="B28" s="613"/>
      <c r="C28" s="613"/>
      <c r="D28" s="613"/>
      <c r="E28" s="613"/>
      <c r="F28" s="613"/>
      <c r="G28" s="613"/>
      <c r="H28" s="614"/>
      <c r="I28" s="217"/>
      <c r="J28" s="612" t="s">
        <v>147</v>
      </c>
      <c r="K28" s="613"/>
      <c r="L28" s="613"/>
      <c r="M28" s="613"/>
      <c r="N28" s="613"/>
      <c r="O28" s="613"/>
      <c r="P28" s="613"/>
      <c r="Q28" s="613"/>
      <c r="R28" s="614"/>
      <c r="S28" s="217"/>
      <c r="T28" s="612" t="s">
        <v>146</v>
      </c>
      <c r="U28" s="613"/>
      <c r="V28" s="613"/>
      <c r="W28" s="613"/>
      <c r="X28" s="613"/>
      <c r="Y28" s="613"/>
      <c r="Z28" s="614"/>
      <c r="AA28" s="217"/>
      <c r="AB28" s="213"/>
      <c r="AC28" s="206"/>
      <c r="AD28" s="220"/>
    </row>
    <row r="29" spans="1:30" s="221" customFormat="1" ht="9" customHeight="1">
      <c r="A29" s="615"/>
      <c r="B29" s="616"/>
      <c r="C29" s="616"/>
      <c r="D29" s="616"/>
      <c r="E29" s="616"/>
      <c r="F29" s="616"/>
      <c r="G29" s="616"/>
      <c r="H29" s="617"/>
      <c r="I29" s="183"/>
      <c r="J29" s="615"/>
      <c r="K29" s="616"/>
      <c r="L29" s="616"/>
      <c r="M29" s="616"/>
      <c r="N29" s="616"/>
      <c r="O29" s="616"/>
      <c r="P29" s="616"/>
      <c r="Q29" s="616"/>
      <c r="R29" s="617"/>
      <c r="S29" s="183"/>
      <c r="T29" s="615"/>
      <c r="U29" s="616"/>
      <c r="V29" s="616"/>
      <c r="W29" s="616"/>
      <c r="X29" s="616"/>
      <c r="Y29" s="616"/>
      <c r="Z29" s="617"/>
      <c r="AA29" s="183"/>
      <c r="AB29" s="213"/>
      <c r="AC29" s="205"/>
      <c r="AD29" s="220"/>
    </row>
    <row r="30" spans="1:30" s="222" customFormat="1" ht="41.25" customHeight="1" thickBot="1">
      <c r="A30" s="618"/>
      <c r="B30" s="619"/>
      <c r="C30" s="619"/>
      <c r="D30" s="619"/>
      <c r="E30" s="619"/>
      <c r="F30" s="619"/>
      <c r="G30" s="619"/>
      <c r="H30" s="620"/>
      <c r="I30" s="183"/>
      <c r="J30" s="618"/>
      <c r="K30" s="619"/>
      <c r="L30" s="619"/>
      <c r="M30" s="619"/>
      <c r="N30" s="619"/>
      <c r="O30" s="619"/>
      <c r="P30" s="619"/>
      <c r="Q30" s="619"/>
      <c r="R30" s="620"/>
      <c r="S30" s="183"/>
      <c r="T30" s="618"/>
      <c r="U30" s="619"/>
      <c r="V30" s="619"/>
      <c r="W30" s="619"/>
      <c r="X30" s="619"/>
      <c r="Y30" s="619"/>
      <c r="Z30" s="620"/>
      <c r="AA30" s="183"/>
      <c r="AB30" s="213"/>
      <c r="AC30" s="203"/>
      <c r="AD30" s="217"/>
    </row>
    <row r="31" spans="1:30" s="221" customFormat="1" ht="9" customHeight="1" thickTop="1">
      <c r="A31" s="216"/>
      <c r="B31" s="233"/>
      <c r="C31" s="611"/>
      <c r="D31" s="611"/>
      <c r="E31" s="611"/>
      <c r="F31" s="233"/>
      <c r="G31" s="233"/>
      <c r="H31" s="233"/>
      <c r="I31" s="233"/>
      <c r="J31" s="233"/>
      <c r="K31" s="233"/>
      <c r="L31" s="611"/>
      <c r="M31" s="611"/>
      <c r="N31" s="611"/>
      <c r="O31" s="611"/>
      <c r="P31" s="234"/>
      <c r="Q31" s="233"/>
      <c r="R31" s="233"/>
      <c r="S31" s="233"/>
      <c r="T31" s="233"/>
      <c r="U31" s="233"/>
      <c r="V31" s="611"/>
      <c r="W31" s="611"/>
      <c r="X31" s="611"/>
      <c r="Y31" s="233"/>
      <c r="Z31" s="233"/>
      <c r="AA31" s="233"/>
      <c r="AB31" s="213"/>
      <c r="AC31" s="220"/>
      <c r="AD31" s="220"/>
    </row>
    <row r="32" spans="1:30" s="221" customFormat="1" ht="24" customHeight="1" thickBot="1">
      <c r="A32" s="532" t="s">
        <v>141</v>
      </c>
      <c r="B32" s="616"/>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213"/>
      <c r="AC32" s="220"/>
      <c r="AD32" s="220"/>
    </row>
    <row r="33" spans="1:30" s="221" customFormat="1" ht="26.25" customHeight="1" thickBot="1" thickTop="1">
      <c r="A33" s="216"/>
      <c r="B33" s="238"/>
      <c r="C33" s="588" t="s">
        <v>122</v>
      </c>
      <c r="D33" s="624"/>
      <c r="E33" s="240"/>
      <c r="F33" s="238"/>
      <c r="G33" s="235"/>
      <c r="H33" s="235"/>
      <c r="I33" s="235"/>
      <c r="J33" s="235"/>
      <c r="K33" s="235"/>
      <c r="L33" s="588" t="s">
        <v>149</v>
      </c>
      <c r="M33" s="624"/>
      <c r="N33" s="590"/>
      <c r="O33" s="631"/>
      <c r="P33" s="232"/>
      <c r="Q33" s="235"/>
      <c r="R33" s="235"/>
      <c r="S33" s="235"/>
      <c r="T33" s="235"/>
      <c r="U33" s="235"/>
      <c r="V33" s="588" t="s">
        <v>150</v>
      </c>
      <c r="W33" s="624"/>
      <c r="X33" s="240"/>
      <c r="Y33" s="235"/>
      <c r="Z33" s="235"/>
      <c r="AA33" s="235"/>
      <c r="AB33" s="223"/>
      <c r="AC33" s="220"/>
      <c r="AD33" s="220"/>
    </row>
    <row r="34" spans="1:30" s="221" customFormat="1" ht="5.25" customHeight="1" hidden="1">
      <c r="A34" s="216"/>
      <c r="B34" s="217"/>
      <c r="C34" s="217"/>
      <c r="D34" s="183"/>
      <c r="E34" s="183"/>
      <c r="F34" s="217"/>
      <c r="G34" s="217"/>
      <c r="H34" s="217"/>
      <c r="I34" s="217"/>
      <c r="J34" s="217"/>
      <c r="K34" s="217"/>
      <c r="L34" s="217"/>
      <c r="M34" s="183"/>
      <c r="N34" s="183"/>
      <c r="O34" s="183"/>
      <c r="P34" s="183"/>
      <c r="Q34" s="217"/>
      <c r="R34" s="217"/>
      <c r="S34" s="217"/>
      <c r="T34" s="217"/>
      <c r="U34" s="217"/>
      <c r="V34" s="217"/>
      <c r="W34" s="183"/>
      <c r="X34" s="183"/>
      <c r="Y34" s="217"/>
      <c r="Z34" s="217"/>
      <c r="AA34" s="217"/>
      <c r="AB34" s="223"/>
      <c r="AC34" s="220"/>
      <c r="AD34" s="220"/>
    </row>
    <row r="35" spans="1:30" s="221" customFormat="1" ht="5.25" customHeight="1" thickTop="1">
      <c r="A35" s="216"/>
      <c r="B35" s="217"/>
      <c r="C35" s="217"/>
      <c r="D35" s="183"/>
      <c r="E35" s="183"/>
      <c r="F35" s="217"/>
      <c r="G35" s="217"/>
      <c r="H35" s="217"/>
      <c r="I35" s="217"/>
      <c r="J35" s="217"/>
      <c r="K35" s="217"/>
      <c r="L35" s="217"/>
      <c r="M35" s="183"/>
      <c r="N35" s="183"/>
      <c r="O35" s="183"/>
      <c r="P35" s="183"/>
      <c r="Q35" s="217"/>
      <c r="R35" s="217"/>
      <c r="S35" s="217"/>
      <c r="T35" s="217"/>
      <c r="U35" s="217"/>
      <c r="V35" s="217"/>
      <c r="W35" s="183"/>
      <c r="X35" s="183"/>
      <c r="Y35" s="217"/>
      <c r="Z35" s="217"/>
      <c r="AA35" s="217"/>
      <c r="AB35" s="223"/>
      <c r="AC35" s="220"/>
      <c r="AD35" s="220"/>
    </row>
    <row r="36" spans="1:30" s="221" customFormat="1" ht="9.75" customHeight="1">
      <c r="A36" s="216"/>
      <c r="B36" s="217"/>
      <c r="C36" s="217"/>
      <c r="D36" s="183"/>
      <c r="E36" s="183"/>
      <c r="F36" s="217"/>
      <c r="G36" s="217"/>
      <c r="H36" s="217"/>
      <c r="I36" s="217"/>
      <c r="J36" s="217"/>
      <c r="K36" s="217"/>
      <c r="L36" s="217"/>
      <c r="M36" s="183"/>
      <c r="N36" s="183"/>
      <c r="O36" s="183"/>
      <c r="P36" s="183"/>
      <c r="Q36" s="217"/>
      <c r="R36" s="217"/>
      <c r="S36" s="217"/>
      <c r="T36" s="217"/>
      <c r="U36" s="217"/>
      <c r="V36" s="217"/>
      <c r="W36" s="183"/>
      <c r="X36" s="183"/>
      <c r="Y36" s="217"/>
      <c r="Z36" s="217"/>
      <c r="AA36" s="217"/>
      <c r="AB36" s="223"/>
      <c r="AC36" s="220"/>
      <c r="AD36" s="220"/>
    </row>
    <row r="37" spans="1:30" s="221" customFormat="1" ht="16.5" customHeight="1">
      <c r="A37" s="621" t="s">
        <v>117</v>
      </c>
      <c r="B37" s="616"/>
      <c r="C37" s="616"/>
      <c r="D37" s="616"/>
      <c r="E37" s="616"/>
      <c r="F37" s="616"/>
      <c r="G37" s="183"/>
      <c r="H37" s="183"/>
      <c r="I37" s="183"/>
      <c r="J37" s="622" t="s">
        <v>117</v>
      </c>
      <c r="K37" s="622"/>
      <c r="L37" s="622"/>
      <c r="M37" s="622"/>
      <c r="N37" s="622"/>
      <c r="O37" s="622"/>
      <c r="P37" s="622"/>
      <c r="Q37" s="622"/>
      <c r="R37" s="622"/>
      <c r="S37" s="183"/>
      <c r="T37" s="622" t="s">
        <v>117</v>
      </c>
      <c r="U37" s="622"/>
      <c r="V37" s="622"/>
      <c r="W37" s="622"/>
      <c r="X37" s="622"/>
      <c r="Y37" s="622"/>
      <c r="Z37" s="622"/>
      <c r="AA37" s="183"/>
      <c r="AB37" s="219"/>
      <c r="AC37" s="220"/>
      <c r="AD37" s="220"/>
    </row>
    <row r="38" spans="1:30" s="221" customFormat="1" ht="25.5" customHeight="1">
      <c r="A38" s="621" t="s">
        <v>0</v>
      </c>
      <c r="B38" s="616"/>
      <c r="C38" s="616"/>
      <c r="D38" s="183"/>
      <c r="E38" s="622" t="s">
        <v>26</v>
      </c>
      <c r="F38" s="622"/>
      <c r="G38" s="183"/>
      <c r="H38" s="217"/>
      <c r="I38" s="183"/>
      <c r="J38" s="622" t="s">
        <v>38</v>
      </c>
      <c r="K38" s="622"/>
      <c r="L38" s="622"/>
      <c r="M38" s="183"/>
      <c r="N38" s="622" t="s">
        <v>26</v>
      </c>
      <c r="O38" s="622"/>
      <c r="P38" s="622"/>
      <c r="Q38" s="622"/>
      <c r="R38" s="622"/>
      <c r="S38" s="217"/>
      <c r="T38" s="622" t="s">
        <v>38</v>
      </c>
      <c r="U38" s="622"/>
      <c r="V38" s="622"/>
      <c r="W38" s="183"/>
      <c r="X38" s="622" t="s">
        <v>26</v>
      </c>
      <c r="Y38" s="622"/>
      <c r="Z38" s="217"/>
      <c r="AA38" s="217"/>
      <c r="AB38" s="223"/>
      <c r="AC38" s="220"/>
      <c r="AD38" s="220"/>
    </row>
    <row r="39" spans="1:30" s="221" customFormat="1" ht="5.25" customHeight="1" thickBot="1">
      <c r="A39" s="216"/>
      <c r="B39" s="217"/>
      <c r="C39" s="217"/>
      <c r="D39" s="217"/>
      <c r="E39" s="183"/>
      <c r="F39" s="183"/>
      <c r="G39" s="183"/>
      <c r="H39" s="183"/>
      <c r="I39" s="183"/>
      <c r="J39" s="217"/>
      <c r="K39" s="217"/>
      <c r="L39" s="217"/>
      <c r="M39" s="217"/>
      <c r="N39" s="217"/>
      <c r="O39" s="183"/>
      <c r="P39" s="183"/>
      <c r="Q39" s="183"/>
      <c r="R39" s="183"/>
      <c r="S39" s="183"/>
      <c r="T39" s="217"/>
      <c r="U39" s="217"/>
      <c r="V39" s="217"/>
      <c r="W39" s="217"/>
      <c r="X39" s="183"/>
      <c r="Y39" s="183"/>
      <c r="Z39" s="183"/>
      <c r="AA39" s="183"/>
      <c r="AB39" s="219"/>
      <c r="AC39" s="220"/>
      <c r="AD39" s="220"/>
    </row>
    <row r="40" spans="1:30" s="221" customFormat="1" ht="25.5" customHeight="1" thickBot="1" thickTop="1">
      <c r="A40" s="225"/>
      <c r="B40" s="11" t="s">
        <v>44</v>
      </c>
      <c r="C40" s="9"/>
      <c r="D40" s="9"/>
      <c r="E40" s="10" t="s">
        <v>152</v>
      </c>
      <c r="F40" s="186"/>
      <c r="G40" s="9"/>
      <c r="H40" s="224"/>
      <c r="I40" s="224"/>
      <c r="J40" s="224"/>
      <c r="K40" s="11" t="s">
        <v>44</v>
      </c>
      <c r="L40" s="9"/>
      <c r="M40" s="9"/>
      <c r="N40" s="623" t="s">
        <v>125</v>
      </c>
      <c r="O40" s="624"/>
      <c r="P40" s="630"/>
      <c r="Q40" s="631"/>
      <c r="R40" s="224"/>
      <c r="S40" s="224"/>
      <c r="T40" s="224"/>
      <c r="U40" s="11" t="s">
        <v>44</v>
      </c>
      <c r="V40" s="9"/>
      <c r="W40" s="9"/>
      <c r="X40" s="10" t="s">
        <v>126</v>
      </c>
      <c r="Y40" s="186"/>
      <c r="Z40" s="224"/>
      <c r="AA40" s="224"/>
      <c r="AB40" s="223"/>
      <c r="AC40" s="220"/>
      <c r="AD40" s="220"/>
    </row>
    <row r="41" spans="1:30" s="221" customFormat="1" ht="15" customHeight="1" thickBot="1" thickTop="1">
      <c r="A41" s="225"/>
      <c r="B41" s="9"/>
      <c r="C41" s="9"/>
      <c r="D41" s="9"/>
      <c r="E41" s="9"/>
      <c r="F41" s="9"/>
      <c r="G41" s="9"/>
      <c r="H41" s="224"/>
      <c r="I41" s="224"/>
      <c r="J41" s="224"/>
      <c r="K41" s="9"/>
      <c r="L41" s="9"/>
      <c r="M41" s="9"/>
      <c r="N41" s="9"/>
      <c r="O41" s="9"/>
      <c r="P41" s="9"/>
      <c r="Q41" s="9"/>
      <c r="R41" s="224"/>
      <c r="S41" s="224"/>
      <c r="T41" s="224"/>
      <c r="U41" s="9"/>
      <c r="V41" s="9"/>
      <c r="W41" s="9"/>
      <c r="X41" s="9"/>
      <c r="Y41" s="9"/>
      <c r="Z41" s="224"/>
      <c r="AA41" s="224"/>
      <c r="AB41" s="223"/>
      <c r="AC41" s="220"/>
      <c r="AD41" s="220"/>
    </row>
    <row r="42" spans="1:30" s="221" customFormat="1" ht="25.5" customHeight="1" thickBot="1" thickTop="1">
      <c r="A42" s="225"/>
      <c r="B42" s="11" t="s">
        <v>1</v>
      </c>
      <c r="C42" s="9"/>
      <c r="D42" s="9"/>
      <c r="E42" s="10" t="s">
        <v>128</v>
      </c>
      <c r="F42" s="186"/>
      <c r="G42" s="9"/>
      <c r="H42" s="224"/>
      <c r="I42" s="224"/>
      <c r="J42" s="224"/>
      <c r="K42" s="11" t="s">
        <v>1</v>
      </c>
      <c r="L42" s="9"/>
      <c r="M42" s="9"/>
      <c r="N42" s="623" t="s">
        <v>129</v>
      </c>
      <c r="O42" s="624"/>
      <c r="P42" s="630"/>
      <c r="Q42" s="631"/>
      <c r="R42" s="224"/>
      <c r="S42" s="224"/>
      <c r="T42" s="224"/>
      <c r="U42" s="11" t="s">
        <v>1</v>
      </c>
      <c r="V42" s="9"/>
      <c r="W42" s="9"/>
      <c r="X42" s="10" t="s">
        <v>130</v>
      </c>
      <c r="Y42" s="186"/>
      <c r="Z42" s="224"/>
      <c r="AA42" s="224"/>
      <c r="AB42" s="223"/>
      <c r="AC42" s="220"/>
      <c r="AD42" s="220"/>
    </row>
    <row r="43" spans="1:30" s="221" customFormat="1" ht="15" customHeight="1" thickBot="1" thickTop="1">
      <c r="A43" s="225"/>
      <c r="B43" s="9"/>
      <c r="C43" s="9"/>
      <c r="D43" s="9"/>
      <c r="E43" s="217"/>
      <c r="F43" s="9"/>
      <c r="G43" s="9"/>
      <c r="H43" s="224"/>
      <c r="I43" s="224"/>
      <c r="J43" s="224"/>
      <c r="K43" s="9"/>
      <c r="L43" s="9"/>
      <c r="M43" s="9"/>
      <c r="N43" s="9"/>
      <c r="O43" s="9"/>
      <c r="P43" s="9"/>
      <c r="Q43" s="9"/>
      <c r="R43" s="224"/>
      <c r="S43" s="224"/>
      <c r="T43" s="224"/>
      <c r="U43" s="9"/>
      <c r="V43" s="9"/>
      <c r="W43" s="9"/>
      <c r="X43" s="217"/>
      <c r="Y43" s="9"/>
      <c r="Z43" s="224"/>
      <c r="AA43" s="224"/>
      <c r="AB43" s="223"/>
      <c r="AC43" s="220"/>
      <c r="AD43" s="220"/>
    </row>
    <row r="44" spans="1:30" s="221" customFormat="1" ht="25.5" customHeight="1" thickBot="1" thickTop="1">
      <c r="A44" s="225"/>
      <c r="B44" s="11" t="s">
        <v>2</v>
      </c>
      <c r="C44" s="9"/>
      <c r="D44" s="9"/>
      <c r="E44" s="10" t="s">
        <v>145</v>
      </c>
      <c r="F44" s="186"/>
      <c r="G44" s="9"/>
      <c r="H44" s="224"/>
      <c r="I44" s="224"/>
      <c r="J44" s="224"/>
      <c r="K44" s="11" t="s">
        <v>2</v>
      </c>
      <c r="L44" s="9"/>
      <c r="M44" s="9"/>
      <c r="N44" s="623" t="s">
        <v>153</v>
      </c>
      <c r="O44" s="624"/>
      <c r="P44" s="630"/>
      <c r="Q44" s="631"/>
      <c r="R44" s="224"/>
      <c r="S44" s="224"/>
      <c r="T44" s="224"/>
      <c r="U44" s="11" t="s">
        <v>2</v>
      </c>
      <c r="V44" s="9"/>
      <c r="W44" s="9"/>
      <c r="X44" s="10" t="s">
        <v>154</v>
      </c>
      <c r="Y44" s="186"/>
      <c r="Z44" s="224"/>
      <c r="AA44" s="224"/>
      <c r="AB44" s="223"/>
      <c r="AC44" s="220"/>
      <c r="AD44" s="220"/>
    </row>
    <row r="45" spans="1:30" s="221" customFormat="1" ht="15" customHeight="1" thickBot="1" thickTop="1">
      <c r="A45" s="216"/>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23"/>
      <c r="AC45" s="220"/>
      <c r="AD45" s="220"/>
    </row>
    <row r="46" spans="1:30" s="221" customFormat="1" ht="24.75" customHeight="1" thickBot="1" thickTop="1">
      <c r="A46" s="216"/>
      <c r="B46" s="11" t="s">
        <v>3</v>
      </c>
      <c r="C46" s="9"/>
      <c r="D46" s="9"/>
      <c r="E46" s="10" t="s">
        <v>158</v>
      </c>
      <c r="F46" s="186"/>
      <c r="G46" s="217"/>
      <c r="H46" s="217"/>
      <c r="I46" s="217"/>
      <c r="J46" s="217"/>
      <c r="K46" s="11" t="s">
        <v>3</v>
      </c>
      <c r="L46" s="9"/>
      <c r="M46" s="9"/>
      <c r="N46" s="623" t="s">
        <v>159</v>
      </c>
      <c r="O46" s="624"/>
      <c r="P46" s="630"/>
      <c r="Q46" s="631"/>
      <c r="R46" s="217"/>
      <c r="S46" s="217"/>
      <c r="T46" s="217"/>
      <c r="U46" s="11" t="s">
        <v>3</v>
      </c>
      <c r="V46" s="9"/>
      <c r="W46" s="9"/>
      <c r="X46" s="10" t="s">
        <v>160</v>
      </c>
      <c r="Y46" s="186"/>
      <c r="Z46" s="217"/>
      <c r="AA46" s="217"/>
      <c r="AB46" s="223"/>
      <c r="AC46" s="220"/>
      <c r="AD46" s="220"/>
    </row>
    <row r="47" spans="1:30" s="221" customFormat="1" ht="5.25" customHeight="1" thickTop="1">
      <c r="A47" s="17"/>
      <c r="B47" s="9"/>
      <c r="C47" s="9"/>
      <c r="D47" s="9"/>
      <c r="E47" s="9"/>
      <c r="F47" s="9"/>
      <c r="G47" s="9"/>
      <c r="H47" s="9"/>
      <c r="I47" s="9"/>
      <c r="J47" s="9"/>
      <c r="K47" s="9"/>
      <c r="L47" s="9"/>
      <c r="M47" s="9"/>
      <c r="N47" s="9"/>
      <c r="O47" s="9"/>
      <c r="P47" s="9"/>
      <c r="Q47" s="9"/>
      <c r="R47" s="9"/>
      <c r="S47" s="9"/>
      <c r="T47" s="9"/>
      <c r="U47" s="9"/>
      <c r="V47" s="9"/>
      <c r="W47" s="9"/>
      <c r="X47" s="9"/>
      <c r="Y47" s="217"/>
      <c r="Z47" s="183"/>
      <c r="AA47" s="183"/>
      <c r="AB47" s="219"/>
      <c r="AC47" s="220"/>
      <c r="AD47" s="220"/>
    </row>
    <row r="48" spans="1:30" s="221" customFormat="1" ht="5.25" customHeight="1">
      <c r="A48" s="216"/>
      <c r="B48" s="217"/>
      <c r="C48" s="217"/>
      <c r="D48" s="183"/>
      <c r="E48" s="183"/>
      <c r="F48" s="183"/>
      <c r="G48" s="183"/>
      <c r="H48" s="183"/>
      <c r="I48" s="217"/>
      <c r="J48" s="183"/>
      <c r="K48" s="183"/>
      <c r="L48" s="183"/>
      <c r="M48" s="217"/>
      <c r="N48" s="217"/>
      <c r="O48" s="217"/>
      <c r="P48" s="217"/>
      <c r="Q48" s="217"/>
      <c r="R48" s="217"/>
      <c r="S48" s="217"/>
      <c r="T48" s="217"/>
      <c r="U48" s="217"/>
      <c r="V48" s="217"/>
      <c r="W48" s="217"/>
      <c r="X48" s="217" t="s">
        <v>64</v>
      </c>
      <c r="Y48" s="217"/>
      <c r="Z48" s="217"/>
      <c r="AA48" s="217"/>
      <c r="AB48" s="223"/>
      <c r="AC48" s="220"/>
      <c r="AD48" s="220"/>
    </row>
    <row r="49" spans="1:30" s="221" customFormat="1" ht="9" customHeight="1">
      <c r="A49" s="216"/>
      <c r="B49" s="9" t="s">
        <v>64</v>
      </c>
      <c r="C49" s="9"/>
      <c r="D49" s="224"/>
      <c r="E49" s="9" t="s">
        <v>64</v>
      </c>
      <c r="F49" s="224"/>
      <c r="G49" s="224"/>
      <c r="H49" s="224"/>
      <c r="I49" s="224"/>
      <c r="J49" s="224"/>
      <c r="K49" s="183"/>
      <c r="L49" s="183"/>
      <c r="M49" s="217"/>
      <c r="N49" s="217"/>
      <c r="O49" s="217"/>
      <c r="P49" s="217"/>
      <c r="Q49" s="217"/>
      <c r="R49" s="217"/>
      <c r="S49" s="218"/>
      <c r="T49" s="218"/>
      <c r="U49" s="218"/>
      <c r="V49" s="218"/>
      <c r="W49" s="217"/>
      <c r="X49" s="217"/>
      <c r="Y49" s="183"/>
      <c r="Z49" s="217"/>
      <c r="AA49" s="217"/>
      <c r="AB49" s="223"/>
      <c r="AC49" s="220"/>
      <c r="AD49" s="220"/>
    </row>
    <row r="50" spans="1:30" s="221" customFormat="1" ht="2.25" customHeight="1">
      <c r="A50" s="216"/>
      <c r="B50" s="9" t="s">
        <v>64</v>
      </c>
      <c r="C50" s="9"/>
      <c r="D50" s="224"/>
      <c r="E50" s="9"/>
      <c r="F50" s="224"/>
      <c r="G50" s="224"/>
      <c r="H50" s="224"/>
      <c r="I50" s="224"/>
      <c r="J50" s="9"/>
      <c r="K50" s="183"/>
      <c r="L50" s="183"/>
      <c r="M50" s="217"/>
      <c r="N50" s="217"/>
      <c r="O50" s="217"/>
      <c r="P50" s="217"/>
      <c r="Q50" s="217"/>
      <c r="R50" s="217"/>
      <c r="S50" s="217"/>
      <c r="T50" s="217"/>
      <c r="U50" s="217"/>
      <c r="V50" s="217"/>
      <c r="W50" s="217"/>
      <c r="X50" s="217"/>
      <c r="Y50" s="217"/>
      <c r="Z50" s="217"/>
      <c r="AA50" s="217"/>
      <c r="AB50" s="223"/>
      <c r="AC50" s="220"/>
      <c r="AD50" s="220"/>
    </row>
    <row r="51" spans="1:30" s="221" customFormat="1" ht="9" customHeight="1" thickBot="1">
      <c r="A51" s="226" t="s">
        <v>64</v>
      </c>
      <c r="B51" s="19" t="s">
        <v>64</v>
      </c>
      <c r="C51" s="19" t="s">
        <v>64</v>
      </c>
      <c r="D51" s="204"/>
      <c r="E51" s="19" t="s">
        <v>64</v>
      </c>
      <c r="F51" s="204"/>
      <c r="G51" s="204"/>
      <c r="H51" s="204"/>
      <c r="I51" s="204"/>
      <c r="J51" s="19" t="s">
        <v>64</v>
      </c>
      <c r="K51" s="227"/>
      <c r="L51" s="228"/>
      <c r="M51" s="228"/>
      <c r="N51" s="228"/>
      <c r="O51" s="629" t="s">
        <v>64</v>
      </c>
      <c r="P51" s="629"/>
      <c r="Q51" s="632"/>
      <c r="R51" s="632"/>
      <c r="S51" s="228"/>
      <c r="T51" s="228"/>
      <c r="U51" s="19" t="s">
        <v>64</v>
      </c>
      <c r="V51" s="632"/>
      <c r="W51" s="632"/>
      <c r="X51" s="228"/>
      <c r="Y51" s="227"/>
      <c r="Z51" s="229"/>
      <c r="AA51" s="229"/>
      <c r="AB51" s="230"/>
      <c r="AC51" s="220"/>
      <c r="AD51" s="220"/>
    </row>
    <row r="52" ht="0.75" customHeight="1" thickTop="1"/>
    <row r="53" ht="0.75" customHeight="1"/>
    <row r="54" ht="15" customHeight="1" hidden="1"/>
    <row r="55" ht="15" customHeight="1" hidden="1"/>
    <row r="56" ht="15" customHeight="1" hidden="1"/>
    <row r="57" ht="15" customHeight="1" hidden="1"/>
  </sheetData>
  <sheetProtection password="C554" sheet="1" objects="1" scenarios="1"/>
  <mergeCells count="60">
    <mergeCell ref="A38:C38"/>
    <mergeCell ref="E38:F38"/>
    <mergeCell ref="J38:L38"/>
    <mergeCell ref="X38:Y38"/>
    <mergeCell ref="T38:V38"/>
    <mergeCell ref="N38:R38"/>
    <mergeCell ref="V10:X10"/>
    <mergeCell ref="A7:H9"/>
    <mergeCell ref="T17:V17"/>
    <mergeCell ref="X17:Y17"/>
    <mergeCell ref="J17:L17"/>
    <mergeCell ref="L12:M12"/>
    <mergeCell ref="T16:Z16"/>
    <mergeCell ref="N12:O12"/>
    <mergeCell ref="A11:AA11"/>
    <mergeCell ref="T7:Z9"/>
    <mergeCell ref="V51:W51"/>
    <mergeCell ref="P19:Q19"/>
    <mergeCell ref="P21:Q21"/>
    <mergeCell ref="P23:Q23"/>
    <mergeCell ref="Q51:R51"/>
    <mergeCell ref="A32:AA32"/>
    <mergeCell ref="C33:D33"/>
    <mergeCell ref="L33:M33"/>
    <mergeCell ref="N33:O33"/>
    <mergeCell ref="C31:E31"/>
    <mergeCell ref="P44:Q44"/>
    <mergeCell ref="V33:W33"/>
    <mergeCell ref="J37:R37"/>
    <mergeCell ref="T37:Z37"/>
    <mergeCell ref="O51:P51"/>
    <mergeCell ref="N25:O25"/>
    <mergeCell ref="P25:Q25"/>
    <mergeCell ref="N44:O44"/>
    <mergeCell ref="P42:Q42"/>
    <mergeCell ref="N42:O42"/>
    <mergeCell ref="P40:Q40"/>
    <mergeCell ref="N40:O40"/>
    <mergeCell ref="P46:Q46"/>
    <mergeCell ref="N46:O46"/>
    <mergeCell ref="J4:R4"/>
    <mergeCell ref="A16:F16"/>
    <mergeCell ref="A17:C17"/>
    <mergeCell ref="E17:F17"/>
    <mergeCell ref="C10:E10"/>
    <mergeCell ref="J7:R9"/>
    <mergeCell ref="C12:D12"/>
    <mergeCell ref="L10:O10"/>
    <mergeCell ref="V12:W12"/>
    <mergeCell ref="T28:Z30"/>
    <mergeCell ref="J28:R30"/>
    <mergeCell ref="J16:R16"/>
    <mergeCell ref="N17:R17"/>
    <mergeCell ref="N19:O19"/>
    <mergeCell ref="N21:O21"/>
    <mergeCell ref="N23:O23"/>
    <mergeCell ref="V31:X31"/>
    <mergeCell ref="L31:O31"/>
    <mergeCell ref="A28:H30"/>
    <mergeCell ref="A37:F37"/>
  </mergeCells>
  <dataValidations count="5">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3ης τάξης." sqref="X33">
      <formula1>OR(X33="Α1",X33="Α2",X33="A1",X33="A2",X33=1,X33=2,X33=3)</formula1>
    </dataValidation>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3ης τάξης." sqref="N33:O33">
      <formula1>OR(N33="Α1",N33="Α2",N33="A1",N33="A2",N33=1,N33=2,N33=3)</formula1>
    </dataValidation>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3ης τάξης." sqref="N12:O12">
      <formula1>OR(N12="Α1",N12="Α2",N12="A1",N12="A2",N12=1,N12=2,N12=3)</formula1>
    </dataValidation>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3ης τάξης." sqref="E33">
      <formula1>OR(E33="Α1",E33="Α2",E33="A1",E33="A2",E33=1,E33=2,E33=3)</formula1>
    </dataValidation>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3ης τάξης." sqref="E12 X12">
      <formula1>OR(E12="Α1",E12="Α2",E12="A1",E12="A2",E12=1,E12=2,E12=3)</formula1>
    </dataValidation>
  </dataValidations>
  <printOptions horizontalCentered="1" verticalCentered="1"/>
  <pageMargins left="0.21" right="0" top="0" bottom="0" header="0" footer="0"/>
  <pageSetup horizontalDpi="355" verticalDpi="355" orientation="landscape" paperSize="9" scale="69" r:id="rId1"/>
</worksheet>
</file>

<file path=xl/worksheets/sheet6.xml><?xml version="1.0" encoding="utf-8"?>
<worksheet xmlns="http://schemas.openxmlformats.org/spreadsheetml/2006/main" xmlns:r="http://schemas.openxmlformats.org/officeDocument/2006/relationships">
  <sheetPr codeName="Φύλλο7"/>
  <dimension ref="A1:BG30"/>
  <sheetViews>
    <sheetView zoomScale="60" zoomScaleNormal="60" workbookViewId="0" topLeftCell="A1">
      <selection activeCell="S6" sqref="S6:X7"/>
    </sheetView>
  </sheetViews>
  <sheetFormatPr defaultColWidth="9.140625" defaultRowHeight="12.75" customHeight="1" zeroHeight="1"/>
  <cols>
    <col min="1" max="1" width="5.00390625" style="64" customWidth="1"/>
    <col min="2" max="11" width="3.7109375" style="64" customWidth="1"/>
    <col min="12" max="13" width="3.57421875" style="64" customWidth="1"/>
    <col min="14" max="14" width="2.140625" style="64" customWidth="1"/>
    <col min="15" max="17" width="3.7109375" style="64" customWidth="1"/>
    <col min="18" max="18" width="1.8515625" style="64" customWidth="1"/>
    <col min="19" max="22" width="3.57421875" style="64" customWidth="1"/>
    <col min="23" max="23" width="1.57421875" style="64" customWidth="1"/>
    <col min="24" max="24" width="0.71875" style="64" customWidth="1"/>
    <col min="25" max="29" width="3.7109375" style="64" customWidth="1"/>
    <col min="30" max="30" width="15.7109375" style="64" customWidth="1"/>
    <col min="31" max="33" width="3.28125" style="64" customWidth="1"/>
    <col min="34" max="36" width="3.140625" style="64" customWidth="1"/>
    <col min="37" max="37" width="3.8515625" style="64" customWidth="1"/>
    <col min="38" max="48" width="3.7109375" style="64" customWidth="1"/>
    <col min="49" max="49" width="0.42578125" style="64" customWidth="1"/>
    <col min="50" max="50" width="0.2890625" style="64" customWidth="1"/>
    <col min="51" max="59" width="3.7109375" style="64" hidden="1" customWidth="1"/>
    <col min="60" max="16384" width="9.140625" style="64" hidden="1" customWidth="1"/>
  </cols>
  <sheetData>
    <row r="1" spans="1:59" ht="13.5" thickTop="1">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3"/>
      <c r="AW1" s="63"/>
      <c r="AX1" s="73"/>
      <c r="AY1" s="73"/>
      <c r="AZ1" s="73"/>
      <c r="BA1" s="73"/>
      <c r="BB1" s="73"/>
      <c r="BC1" s="73"/>
      <c r="BD1" s="73"/>
      <c r="BE1" s="73"/>
      <c r="BF1" s="73"/>
      <c r="BG1" s="73"/>
    </row>
    <row r="2" spans="1:59" s="67" customFormat="1" ht="21" customHeight="1">
      <c r="A2" s="636" t="s">
        <v>171</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8"/>
      <c r="AW2" s="66"/>
      <c r="AX2" s="74"/>
      <c r="AY2" s="74"/>
      <c r="AZ2" s="74"/>
      <c r="BA2" s="74"/>
      <c r="BB2" s="74"/>
      <c r="BC2" s="74"/>
      <c r="BD2" s="74"/>
      <c r="BE2" s="74"/>
      <c r="BF2" s="74"/>
      <c r="BG2" s="74"/>
    </row>
    <row r="3" spans="1:59" ht="3.75" customHeight="1">
      <c r="A3" s="3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5"/>
      <c r="AW3" s="35"/>
      <c r="AX3" s="73"/>
      <c r="AY3" s="73"/>
      <c r="AZ3" s="73"/>
      <c r="BA3" s="73"/>
      <c r="BB3" s="73"/>
      <c r="BC3" s="73"/>
      <c r="BD3" s="73"/>
      <c r="BE3" s="73"/>
      <c r="BF3" s="73"/>
      <c r="BG3" s="73"/>
    </row>
    <row r="4" spans="1:59" ht="21" customHeight="1">
      <c r="A4" s="633" t="s">
        <v>172</v>
      </c>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T4" s="634"/>
      <c r="AU4" s="634"/>
      <c r="AV4" s="635"/>
      <c r="AW4" s="35"/>
      <c r="AX4" s="73"/>
      <c r="AY4" s="73"/>
      <c r="AZ4" s="73"/>
      <c r="BA4" s="73"/>
      <c r="BB4" s="73"/>
      <c r="BC4" s="73"/>
      <c r="BD4" s="73"/>
      <c r="BE4" s="73"/>
      <c r="BF4" s="73"/>
      <c r="BG4" s="73"/>
    </row>
    <row r="5" spans="1:59" ht="18" customHeight="1" thickBot="1">
      <c r="A5" s="645"/>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290"/>
      <c r="AE5" s="290"/>
      <c r="AF5" s="290"/>
      <c r="AG5" s="290"/>
      <c r="AH5" s="290"/>
      <c r="AI5" s="290"/>
      <c r="AJ5" s="290"/>
      <c r="AK5" s="290"/>
      <c r="AL5" s="290"/>
      <c r="AM5" s="290"/>
      <c r="AN5" s="290"/>
      <c r="AO5" s="290"/>
      <c r="AP5" s="290"/>
      <c r="AQ5" s="290"/>
      <c r="AR5" s="290"/>
      <c r="AS5" s="290"/>
      <c r="AT5" s="290"/>
      <c r="AU5" s="290"/>
      <c r="AV5" s="291"/>
      <c r="AW5" s="35"/>
      <c r="AX5" s="73"/>
      <c r="AY5" s="73"/>
      <c r="AZ5" s="73"/>
      <c r="BA5" s="73"/>
      <c r="BB5" s="73"/>
      <c r="BC5" s="73"/>
      <c r="BD5" s="73"/>
      <c r="BE5" s="73"/>
      <c r="BF5" s="73"/>
      <c r="BG5" s="73"/>
    </row>
    <row r="6" spans="1:59" ht="22.5" customHeight="1" thickBot="1" thickTop="1">
      <c r="A6" s="639" t="s">
        <v>24</v>
      </c>
      <c r="B6" s="639" t="s">
        <v>42</v>
      </c>
      <c r="C6" s="639"/>
      <c r="D6" s="639"/>
      <c r="E6" s="639"/>
      <c r="F6" s="639"/>
      <c r="G6" s="639"/>
      <c r="H6" s="639"/>
      <c r="I6" s="639"/>
      <c r="J6" s="639"/>
      <c r="K6" s="639"/>
      <c r="L6" s="640" t="s">
        <v>55</v>
      </c>
      <c r="M6" s="640"/>
      <c r="N6" s="640"/>
      <c r="O6" s="639" t="s">
        <v>8</v>
      </c>
      <c r="P6" s="639"/>
      <c r="Q6" s="639"/>
      <c r="R6" s="639"/>
      <c r="S6" s="640" t="s">
        <v>45</v>
      </c>
      <c r="T6" s="640"/>
      <c r="U6" s="640"/>
      <c r="V6" s="640"/>
      <c r="W6" s="640"/>
      <c r="X6" s="640"/>
      <c r="Y6" s="639" t="s">
        <v>46</v>
      </c>
      <c r="Z6" s="639"/>
      <c r="AA6" s="639"/>
      <c r="AB6" s="639"/>
      <c r="AC6" s="639"/>
      <c r="AD6" s="639"/>
      <c r="AE6" s="640" t="s">
        <v>47</v>
      </c>
      <c r="AF6" s="640"/>
      <c r="AG6" s="640"/>
      <c r="AH6" s="640" t="s">
        <v>48</v>
      </c>
      <c r="AI6" s="640"/>
      <c r="AJ6" s="640"/>
      <c r="AK6" s="639" t="s">
        <v>56</v>
      </c>
      <c r="AL6" s="639"/>
      <c r="AM6" s="639"/>
      <c r="AN6" s="639"/>
      <c r="AO6" s="639"/>
      <c r="AP6" s="639"/>
      <c r="AQ6" s="639"/>
      <c r="AR6" s="639"/>
      <c r="AS6" s="639"/>
      <c r="AT6" s="639"/>
      <c r="AU6" s="639"/>
      <c r="AV6" s="639"/>
      <c r="AW6" s="35"/>
      <c r="AX6" s="73"/>
      <c r="AY6" s="73"/>
      <c r="AZ6" s="73"/>
      <c r="BA6" s="73"/>
      <c r="BB6" s="73"/>
      <c r="BC6" s="73"/>
      <c r="BD6" s="73"/>
      <c r="BE6" s="73"/>
      <c r="BF6" s="73"/>
      <c r="BG6" s="73"/>
    </row>
    <row r="7" spans="1:59" s="68" customFormat="1" ht="21" customHeight="1" thickBot="1" thickTop="1">
      <c r="A7" s="639"/>
      <c r="B7" s="639"/>
      <c r="C7" s="639"/>
      <c r="D7" s="639"/>
      <c r="E7" s="639"/>
      <c r="F7" s="639"/>
      <c r="G7" s="639"/>
      <c r="H7" s="639"/>
      <c r="I7" s="639"/>
      <c r="J7" s="639"/>
      <c r="K7" s="639"/>
      <c r="L7" s="640"/>
      <c r="M7" s="640"/>
      <c r="N7" s="640"/>
      <c r="O7" s="639"/>
      <c r="P7" s="639"/>
      <c r="Q7" s="639"/>
      <c r="R7" s="639"/>
      <c r="S7" s="640"/>
      <c r="T7" s="640"/>
      <c r="U7" s="640"/>
      <c r="V7" s="640"/>
      <c r="W7" s="640"/>
      <c r="X7" s="640"/>
      <c r="Y7" s="639"/>
      <c r="Z7" s="639"/>
      <c r="AA7" s="639"/>
      <c r="AB7" s="639"/>
      <c r="AC7" s="639"/>
      <c r="AD7" s="639"/>
      <c r="AE7" s="640"/>
      <c r="AF7" s="640"/>
      <c r="AG7" s="640"/>
      <c r="AH7" s="640"/>
      <c r="AI7" s="640"/>
      <c r="AJ7" s="640"/>
      <c r="AK7" s="639" t="s">
        <v>49</v>
      </c>
      <c r="AL7" s="639"/>
      <c r="AM7" s="639" t="s">
        <v>50</v>
      </c>
      <c r="AN7" s="639"/>
      <c r="AO7" s="639" t="s">
        <v>51</v>
      </c>
      <c r="AP7" s="639"/>
      <c r="AQ7" s="639" t="s">
        <v>53</v>
      </c>
      <c r="AR7" s="639"/>
      <c r="AS7" s="639" t="s">
        <v>52</v>
      </c>
      <c r="AT7" s="639"/>
      <c r="AU7" s="639" t="s">
        <v>54</v>
      </c>
      <c r="AV7" s="639"/>
      <c r="AW7" s="33"/>
      <c r="AX7" s="75"/>
      <c r="AY7" s="75"/>
      <c r="AZ7" s="75"/>
      <c r="BA7" s="75"/>
      <c r="BB7" s="75"/>
      <c r="BC7" s="75"/>
      <c r="BD7" s="75"/>
      <c r="BE7" s="75"/>
      <c r="BF7" s="75"/>
      <c r="BG7" s="75"/>
    </row>
    <row r="8" spans="1:59" ht="26.25" customHeight="1" thickBot="1" thickTop="1">
      <c r="A8" s="265">
        <v>1</v>
      </c>
      <c r="B8" s="641"/>
      <c r="C8" s="641"/>
      <c r="D8" s="641"/>
      <c r="E8" s="641"/>
      <c r="F8" s="641"/>
      <c r="G8" s="641"/>
      <c r="H8" s="641"/>
      <c r="I8" s="641"/>
      <c r="J8" s="641"/>
      <c r="K8" s="641"/>
      <c r="L8" s="641"/>
      <c r="M8" s="641"/>
      <c r="N8" s="641"/>
      <c r="O8" s="641"/>
      <c r="P8" s="641"/>
      <c r="Q8" s="641"/>
      <c r="R8" s="641"/>
      <c r="S8" s="641"/>
      <c r="T8" s="641"/>
      <c r="U8" s="641"/>
      <c r="V8" s="641"/>
      <c r="W8" s="641"/>
      <c r="X8" s="641"/>
      <c r="Y8" s="642"/>
      <c r="Z8" s="642"/>
      <c r="AA8" s="642"/>
      <c r="AB8" s="642"/>
      <c r="AC8" s="642"/>
      <c r="AD8" s="642"/>
      <c r="AE8" s="643"/>
      <c r="AF8" s="643"/>
      <c r="AG8" s="643"/>
      <c r="AH8" s="644"/>
      <c r="AI8" s="644"/>
      <c r="AJ8" s="644"/>
      <c r="AK8" s="641"/>
      <c r="AL8" s="641"/>
      <c r="AM8" s="641"/>
      <c r="AN8" s="641"/>
      <c r="AO8" s="641"/>
      <c r="AP8" s="641"/>
      <c r="AQ8" s="641"/>
      <c r="AR8" s="641"/>
      <c r="AS8" s="641"/>
      <c r="AT8" s="641"/>
      <c r="AU8" s="641"/>
      <c r="AV8" s="641"/>
      <c r="AW8" s="35"/>
      <c r="AX8" s="73"/>
      <c r="AY8" s="73"/>
      <c r="AZ8" s="73"/>
      <c r="BA8" s="73"/>
      <c r="BB8" s="73"/>
      <c r="BC8" s="73"/>
      <c r="BD8" s="73"/>
      <c r="BE8" s="73"/>
      <c r="BF8" s="73"/>
      <c r="BG8" s="73"/>
    </row>
    <row r="9" spans="1:59" ht="26.25" customHeight="1" thickBot="1" thickTop="1">
      <c r="A9" s="265">
        <v>2</v>
      </c>
      <c r="B9" s="641"/>
      <c r="C9" s="641"/>
      <c r="D9" s="641"/>
      <c r="E9" s="641"/>
      <c r="F9" s="641"/>
      <c r="G9" s="641"/>
      <c r="H9" s="641"/>
      <c r="I9" s="641"/>
      <c r="J9" s="641"/>
      <c r="K9" s="641"/>
      <c r="L9" s="641"/>
      <c r="M9" s="641"/>
      <c r="N9" s="641"/>
      <c r="O9" s="641"/>
      <c r="P9" s="641"/>
      <c r="Q9" s="641"/>
      <c r="R9" s="641"/>
      <c r="S9" s="641"/>
      <c r="T9" s="641"/>
      <c r="U9" s="641"/>
      <c r="V9" s="641"/>
      <c r="W9" s="641"/>
      <c r="X9" s="641"/>
      <c r="Y9" s="642"/>
      <c r="Z9" s="642"/>
      <c r="AA9" s="642"/>
      <c r="AB9" s="642"/>
      <c r="AC9" s="642"/>
      <c r="AD9" s="642"/>
      <c r="AE9" s="643"/>
      <c r="AF9" s="643"/>
      <c r="AG9" s="643"/>
      <c r="AH9" s="644"/>
      <c r="AI9" s="644"/>
      <c r="AJ9" s="644"/>
      <c r="AK9" s="641"/>
      <c r="AL9" s="641"/>
      <c r="AM9" s="641"/>
      <c r="AN9" s="641"/>
      <c r="AO9" s="641"/>
      <c r="AP9" s="641"/>
      <c r="AQ9" s="641"/>
      <c r="AR9" s="641"/>
      <c r="AS9" s="641"/>
      <c r="AT9" s="641"/>
      <c r="AU9" s="641"/>
      <c r="AV9" s="641"/>
      <c r="AW9" s="35"/>
      <c r="AX9" s="73"/>
      <c r="AY9" s="73"/>
      <c r="AZ9" s="73"/>
      <c r="BA9" s="73"/>
      <c r="BB9" s="73"/>
      <c r="BC9" s="73"/>
      <c r="BD9" s="73"/>
      <c r="BE9" s="73"/>
      <c r="BF9" s="73"/>
      <c r="BG9" s="73"/>
    </row>
    <row r="10" spans="1:59" ht="26.25" customHeight="1" thickBot="1" thickTop="1">
      <c r="A10" s="265">
        <v>3</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2"/>
      <c r="Z10" s="642"/>
      <c r="AA10" s="642"/>
      <c r="AB10" s="642"/>
      <c r="AC10" s="642"/>
      <c r="AD10" s="642"/>
      <c r="AE10" s="643"/>
      <c r="AF10" s="643"/>
      <c r="AG10" s="643"/>
      <c r="AH10" s="644"/>
      <c r="AI10" s="644"/>
      <c r="AJ10" s="644"/>
      <c r="AK10" s="641"/>
      <c r="AL10" s="641"/>
      <c r="AM10" s="641"/>
      <c r="AN10" s="641"/>
      <c r="AO10" s="641"/>
      <c r="AP10" s="641"/>
      <c r="AQ10" s="641"/>
      <c r="AR10" s="641"/>
      <c r="AS10" s="641"/>
      <c r="AT10" s="641"/>
      <c r="AU10" s="641"/>
      <c r="AV10" s="641"/>
      <c r="AW10" s="35"/>
      <c r="AX10" s="73"/>
      <c r="AY10" s="73"/>
      <c r="AZ10" s="73"/>
      <c r="BA10" s="73"/>
      <c r="BB10" s="73"/>
      <c r="BC10" s="73"/>
      <c r="BD10" s="73"/>
      <c r="BE10" s="73"/>
      <c r="BF10" s="73"/>
      <c r="BG10" s="73"/>
    </row>
    <row r="11" spans="1:59" ht="26.25" customHeight="1" thickBot="1" thickTop="1">
      <c r="A11" s="265">
        <v>4</v>
      </c>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2"/>
      <c r="Z11" s="642"/>
      <c r="AA11" s="642"/>
      <c r="AB11" s="642"/>
      <c r="AC11" s="642"/>
      <c r="AD11" s="642"/>
      <c r="AE11" s="643"/>
      <c r="AF11" s="643"/>
      <c r="AG11" s="643"/>
      <c r="AH11" s="644"/>
      <c r="AI11" s="644"/>
      <c r="AJ11" s="644"/>
      <c r="AK11" s="641"/>
      <c r="AL11" s="641"/>
      <c r="AM11" s="641"/>
      <c r="AN11" s="641"/>
      <c r="AO11" s="641"/>
      <c r="AP11" s="641"/>
      <c r="AQ11" s="641"/>
      <c r="AR11" s="641"/>
      <c r="AS11" s="641"/>
      <c r="AT11" s="641"/>
      <c r="AU11" s="641"/>
      <c r="AV11" s="641"/>
      <c r="AW11" s="35"/>
      <c r="AX11" s="73"/>
      <c r="AY11" s="73"/>
      <c r="AZ11" s="73"/>
      <c r="BA11" s="73"/>
      <c r="BB11" s="73"/>
      <c r="BC11" s="73"/>
      <c r="BD11" s="73"/>
      <c r="BE11" s="73"/>
      <c r="BF11" s="73"/>
      <c r="BG11" s="73"/>
    </row>
    <row r="12" spans="1:59" ht="26.25" customHeight="1" thickBot="1" thickTop="1">
      <c r="A12" s="265">
        <v>5</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2"/>
      <c r="Z12" s="642"/>
      <c r="AA12" s="642"/>
      <c r="AB12" s="642"/>
      <c r="AC12" s="642"/>
      <c r="AD12" s="642"/>
      <c r="AE12" s="643"/>
      <c r="AF12" s="643"/>
      <c r="AG12" s="643"/>
      <c r="AH12" s="644"/>
      <c r="AI12" s="644"/>
      <c r="AJ12" s="644"/>
      <c r="AK12" s="641"/>
      <c r="AL12" s="641"/>
      <c r="AM12" s="641"/>
      <c r="AN12" s="641"/>
      <c r="AO12" s="641"/>
      <c r="AP12" s="641"/>
      <c r="AQ12" s="641"/>
      <c r="AR12" s="641"/>
      <c r="AS12" s="641"/>
      <c r="AT12" s="641"/>
      <c r="AU12" s="641"/>
      <c r="AV12" s="641"/>
      <c r="AW12" s="35"/>
      <c r="AX12" s="73"/>
      <c r="AY12" s="73"/>
      <c r="AZ12" s="73"/>
      <c r="BA12" s="73"/>
      <c r="BB12" s="73"/>
      <c r="BC12" s="73"/>
      <c r="BD12" s="73"/>
      <c r="BE12" s="73"/>
      <c r="BF12" s="73"/>
      <c r="BG12" s="73"/>
    </row>
    <row r="13" spans="1:59" ht="26.25" customHeight="1" thickBot="1" thickTop="1">
      <c r="A13" s="265">
        <v>6</v>
      </c>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2"/>
      <c r="Z13" s="642"/>
      <c r="AA13" s="642"/>
      <c r="AB13" s="642"/>
      <c r="AC13" s="642"/>
      <c r="AD13" s="642"/>
      <c r="AE13" s="643"/>
      <c r="AF13" s="643"/>
      <c r="AG13" s="643"/>
      <c r="AH13" s="644"/>
      <c r="AI13" s="644"/>
      <c r="AJ13" s="644"/>
      <c r="AK13" s="641"/>
      <c r="AL13" s="641"/>
      <c r="AM13" s="641"/>
      <c r="AN13" s="641"/>
      <c r="AO13" s="641"/>
      <c r="AP13" s="641"/>
      <c r="AQ13" s="641"/>
      <c r="AR13" s="641"/>
      <c r="AS13" s="641"/>
      <c r="AT13" s="641"/>
      <c r="AU13" s="641"/>
      <c r="AV13" s="641"/>
      <c r="AW13" s="35"/>
      <c r="AX13" s="73"/>
      <c r="AY13" s="73"/>
      <c r="AZ13" s="73"/>
      <c r="BA13" s="73"/>
      <c r="BB13" s="73"/>
      <c r="BC13" s="73"/>
      <c r="BD13" s="73"/>
      <c r="BE13" s="73"/>
      <c r="BF13" s="73"/>
      <c r="BG13" s="73"/>
    </row>
    <row r="14" spans="1:59" ht="26.25" customHeight="1" thickBot="1" thickTop="1">
      <c r="A14" s="265">
        <v>7</v>
      </c>
      <c r="B14" s="641"/>
      <c r="C14" s="641"/>
      <c r="D14" s="641"/>
      <c r="E14" s="641"/>
      <c r="F14" s="641"/>
      <c r="G14" s="641"/>
      <c r="H14" s="641"/>
      <c r="I14" s="641"/>
      <c r="J14" s="641"/>
      <c r="K14" s="641"/>
      <c r="L14" s="641"/>
      <c r="M14" s="641"/>
      <c r="N14" s="641"/>
      <c r="O14" s="641"/>
      <c r="P14" s="641"/>
      <c r="Q14" s="641"/>
      <c r="R14" s="641"/>
      <c r="S14" s="641"/>
      <c r="T14" s="641"/>
      <c r="U14" s="641"/>
      <c r="V14" s="641"/>
      <c r="W14" s="641"/>
      <c r="X14" s="641"/>
      <c r="Y14" s="642"/>
      <c r="Z14" s="642"/>
      <c r="AA14" s="642"/>
      <c r="AB14" s="642"/>
      <c r="AC14" s="642"/>
      <c r="AD14" s="642"/>
      <c r="AE14" s="643"/>
      <c r="AF14" s="643"/>
      <c r="AG14" s="643"/>
      <c r="AH14" s="644"/>
      <c r="AI14" s="644"/>
      <c r="AJ14" s="644"/>
      <c r="AK14" s="641"/>
      <c r="AL14" s="641"/>
      <c r="AM14" s="641"/>
      <c r="AN14" s="641"/>
      <c r="AO14" s="641"/>
      <c r="AP14" s="641"/>
      <c r="AQ14" s="641"/>
      <c r="AR14" s="641"/>
      <c r="AS14" s="641"/>
      <c r="AT14" s="641"/>
      <c r="AU14" s="641"/>
      <c r="AV14" s="641"/>
      <c r="AW14" s="35"/>
      <c r="AX14" s="73"/>
      <c r="AY14" s="73"/>
      <c r="AZ14" s="73"/>
      <c r="BA14" s="73"/>
      <c r="BB14" s="73"/>
      <c r="BC14" s="73"/>
      <c r="BD14" s="73"/>
      <c r="BE14" s="73"/>
      <c r="BF14" s="73"/>
      <c r="BG14" s="73"/>
    </row>
    <row r="15" spans="1:59" ht="26.25" customHeight="1" thickBot="1" thickTop="1">
      <c r="A15" s="265">
        <v>8</v>
      </c>
      <c r="B15" s="641"/>
      <c r="C15" s="641"/>
      <c r="D15" s="641"/>
      <c r="E15" s="641"/>
      <c r="F15" s="641"/>
      <c r="G15" s="641"/>
      <c r="H15" s="641"/>
      <c r="I15" s="641"/>
      <c r="J15" s="641"/>
      <c r="K15" s="641"/>
      <c r="L15" s="641"/>
      <c r="M15" s="641"/>
      <c r="N15" s="641"/>
      <c r="O15" s="641"/>
      <c r="P15" s="641"/>
      <c r="Q15" s="641"/>
      <c r="R15" s="641"/>
      <c r="S15" s="641"/>
      <c r="T15" s="641"/>
      <c r="U15" s="641"/>
      <c r="V15" s="641"/>
      <c r="W15" s="641"/>
      <c r="X15" s="641"/>
      <c r="Y15" s="642"/>
      <c r="Z15" s="642"/>
      <c r="AA15" s="642"/>
      <c r="AB15" s="642"/>
      <c r="AC15" s="642"/>
      <c r="AD15" s="642"/>
      <c r="AE15" s="643"/>
      <c r="AF15" s="643"/>
      <c r="AG15" s="643"/>
      <c r="AH15" s="644"/>
      <c r="AI15" s="644"/>
      <c r="AJ15" s="644"/>
      <c r="AK15" s="641"/>
      <c r="AL15" s="641"/>
      <c r="AM15" s="641"/>
      <c r="AN15" s="641"/>
      <c r="AO15" s="641"/>
      <c r="AP15" s="641"/>
      <c r="AQ15" s="641"/>
      <c r="AR15" s="641"/>
      <c r="AS15" s="641"/>
      <c r="AT15" s="641"/>
      <c r="AU15" s="641"/>
      <c r="AV15" s="641"/>
      <c r="AW15" s="35"/>
      <c r="AX15" s="73"/>
      <c r="AY15" s="73"/>
      <c r="AZ15" s="73"/>
      <c r="BA15" s="73"/>
      <c r="BB15" s="73"/>
      <c r="BC15" s="73"/>
      <c r="BD15" s="73"/>
      <c r="BE15" s="73"/>
      <c r="BF15" s="73"/>
      <c r="BG15" s="73"/>
    </row>
    <row r="16" spans="1:59" ht="26.25" customHeight="1" thickBot="1" thickTop="1">
      <c r="A16" s="265">
        <v>9</v>
      </c>
      <c r="B16" s="641"/>
      <c r="C16" s="641"/>
      <c r="D16" s="641"/>
      <c r="E16" s="641"/>
      <c r="F16" s="641"/>
      <c r="G16" s="641"/>
      <c r="H16" s="641"/>
      <c r="I16" s="641"/>
      <c r="J16" s="641"/>
      <c r="K16" s="641"/>
      <c r="L16" s="641"/>
      <c r="M16" s="641"/>
      <c r="N16" s="641"/>
      <c r="O16" s="641"/>
      <c r="P16" s="641"/>
      <c r="Q16" s="641"/>
      <c r="R16" s="641"/>
      <c r="S16" s="641"/>
      <c r="T16" s="641"/>
      <c r="U16" s="641"/>
      <c r="V16" s="641"/>
      <c r="W16" s="641"/>
      <c r="X16" s="641"/>
      <c r="Y16" s="642"/>
      <c r="Z16" s="642"/>
      <c r="AA16" s="642"/>
      <c r="AB16" s="642"/>
      <c r="AC16" s="642"/>
      <c r="AD16" s="642"/>
      <c r="AE16" s="643"/>
      <c r="AF16" s="643"/>
      <c r="AG16" s="643"/>
      <c r="AH16" s="644"/>
      <c r="AI16" s="644"/>
      <c r="AJ16" s="644"/>
      <c r="AK16" s="641"/>
      <c r="AL16" s="641"/>
      <c r="AM16" s="641"/>
      <c r="AN16" s="641"/>
      <c r="AO16" s="641"/>
      <c r="AP16" s="641"/>
      <c r="AQ16" s="641"/>
      <c r="AR16" s="641"/>
      <c r="AS16" s="641"/>
      <c r="AT16" s="641"/>
      <c r="AU16" s="641"/>
      <c r="AV16" s="641"/>
      <c r="AW16" s="35"/>
      <c r="AX16" s="73"/>
      <c r="AY16" s="73"/>
      <c r="AZ16" s="73"/>
      <c r="BA16" s="73"/>
      <c r="BB16" s="73"/>
      <c r="BC16" s="73"/>
      <c r="BD16" s="73"/>
      <c r="BE16" s="73"/>
      <c r="BF16" s="73"/>
      <c r="BG16" s="73"/>
    </row>
    <row r="17" spans="1:59" ht="26.25" customHeight="1" thickBot="1" thickTop="1">
      <c r="A17" s="265">
        <v>10</v>
      </c>
      <c r="B17" s="641"/>
      <c r="C17" s="641"/>
      <c r="D17" s="641"/>
      <c r="E17" s="641"/>
      <c r="F17" s="641"/>
      <c r="G17" s="641"/>
      <c r="H17" s="641"/>
      <c r="I17" s="641"/>
      <c r="J17" s="641"/>
      <c r="K17" s="641"/>
      <c r="L17" s="641"/>
      <c r="M17" s="641"/>
      <c r="N17" s="641"/>
      <c r="O17" s="641"/>
      <c r="P17" s="641"/>
      <c r="Q17" s="641"/>
      <c r="R17" s="641"/>
      <c r="S17" s="641"/>
      <c r="T17" s="641"/>
      <c r="U17" s="641"/>
      <c r="V17" s="641"/>
      <c r="W17" s="641"/>
      <c r="X17" s="641"/>
      <c r="Y17" s="642"/>
      <c r="Z17" s="642"/>
      <c r="AA17" s="642"/>
      <c r="AB17" s="642"/>
      <c r="AC17" s="642"/>
      <c r="AD17" s="642"/>
      <c r="AE17" s="643"/>
      <c r="AF17" s="643"/>
      <c r="AG17" s="643"/>
      <c r="AH17" s="644"/>
      <c r="AI17" s="644"/>
      <c r="AJ17" s="644"/>
      <c r="AK17" s="641"/>
      <c r="AL17" s="641"/>
      <c r="AM17" s="641"/>
      <c r="AN17" s="641"/>
      <c r="AO17" s="641"/>
      <c r="AP17" s="641"/>
      <c r="AQ17" s="641"/>
      <c r="AR17" s="641"/>
      <c r="AS17" s="641"/>
      <c r="AT17" s="641"/>
      <c r="AU17" s="641"/>
      <c r="AV17" s="641"/>
      <c r="AW17" s="35"/>
      <c r="AX17" s="73"/>
      <c r="AY17" s="73"/>
      <c r="AZ17" s="73"/>
      <c r="BA17" s="73"/>
      <c r="BB17" s="73"/>
      <c r="BC17" s="73"/>
      <c r="BD17" s="73"/>
      <c r="BE17" s="73"/>
      <c r="BF17" s="73"/>
      <c r="BG17" s="73"/>
    </row>
    <row r="18" spans="1:59" ht="26.25" customHeight="1" thickBot="1" thickTop="1">
      <c r="A18" s="265">
        <v>11</v>
      </c>
      <c r="B18" s="641"/>
      <c r="C18" s="641"/>
      <c r="D18" s="641"/>
      <c r="E18" s="641"/>
      <c r="F18" s="641"/>
      <c r="G18" s="641"/>
      <c r="H18" s="641"/>
      <c r="I18" s="641"/>
      <c r="J18" s="641"/>
      <c r="K18" s="641"/>
      <c r="L18" s="641"/>
      <c r="M18" s="641"/>
      <c r="N18" s="641"/>
      <c r="O18" s="641"/>
      <c r="P18" s="641"/>
      <c r="Q18" s="641"/>
      <c r="R18" s="641"/>
      <c r="S18" s="641"/>
      <c r="T18" s="641"/>
      <c r="U18" s="641"/>
      <c r="V18" s="641"/>
      <c r="W18" s="641"/>
      <c r="X18" s="641"/>
      <c r="Y18" s="642"/>
      <c r="Z18" s="642"/>
      <c r="AA18" s="642"/>
      <c r="AB18" s="642"/>
      <c r="AC18" s="642"/>
      <c r="AD18" s="642"/>
      <c r="AE18" s="643"/>
      <c r="AF18" s="643"/>
      <c r="AG18" s="643"/>
      <c r="AH18" s="644"/>
      <c r="AI18" s="644"/>
      <c r="AJ18" s="644"/>
      <c r="AK18" s="641"/>
      <c r="AL18" s="641"/>
      <c r="AM18" s="641"/>
      <c r="AN18" s="641"/>
      <c r="AO18" s="641"/>
      <c r="AP18" s="641"/>
      <c r="AQ18" s="641"/>
      <c r="AR18" s="641"/>
      <c r="AS18" s="641"/>
      <c r="AT18" s="641"/>
      <c r="AU18" s="641"/>
      <c r="AV18" s="641"/>
      <c r="AW18" s="35"/>
      <c r="AX18" s="73"/>
      <c r="AY18" s="73"/>
      <c r="AZ18" s="73"/>
      <c r="BA18" s="73"/>
      <c r="BB18" s="73"/>
      <c r="BC18" s="73"/>
      <c r="BD18" s="73"/>
      <c r="BE18" s="73"/>
      <c r="BF18" s="73"/>
      <c r="BG18" s="73"/>
    </row>
    <row r="19" spans="1:59" ht="26.25" customHeight="1" thickBot="1" thickTop="1">
      <c r="A19" s="265">
        <v>12</v>
      </c>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2"/>
      <c r="Z19" s="642"/>
      <c r="AA19" s="642"/>
      <c r="AB19" s="642"/>
      <c r="AC19" s="642"/>
      <c r="AD19" s="642"/>
      <c r="AE19" s="643"/>
      <c r="AF19" s="643"/>
      <c r="AG19" s="643"/>
      <c r="AH19" s="644"/>
      <c r="AI19" s="644"/>
      <c r="AJ19" s="644"/>
      <c r="AK19" s="641"/>
      <c r="AL19" s="641"/>
      <c r="AM19" s="641"/>
      <c r="AN19" s="641"/>
      <c r="AO19" s="641"/>
      <c r="AP19" s="641"/>
      <c r="AQ19" s="641"/>
      <c r="AR19" s="641"/>
      <c r="AS19" s="641"/>
      <c r="AT19" s="641"/>
      <c r="AU19" s="641"/>
      <c r="AV19" s="641"/>
      <c r="AW19" s="35"/>
      <c r="AX19" s="73"/>
      <c r="AY19" s="73"/>
      <c r="AZ19" s="73"/>
      <c r="BA19" s="73"/>
      <c r="BB19" s="73"/>
      <c r="BC19" s="73"/>
      <c r="BD19" s="73"/>
      <c r="BE19" s="73"/>
      <c r="BF19" s="73"/>
      <c r="BG19" s="73"/>
    </row>
    <row r="20" spans="1:59" ht="26.25" customHeight="1" thickBot="1" thickTop="1">
      <c r="A20" s="265">
        <v>13</v>
      </c>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2"/>
      <c r="Z20" s="642"/>
      <c r="AA20" s="642"/>
      <c r="AB20" s="642"/>
      <c r="AC20" s="642"/>
      <c r="AD20" s="642"/>
      <c r="AE20" s="643"/>
      <c r="AF20" s="643"/>
      <c r="AG20" s="643"/>
      <c r="AH20" s="644"/>
      <c r="AI20" s="644"/>
      <c r="AJ20" s="644"/>
      <c r="AK20" s="641"/>
      <c r="AL20" s="641"/>
      <c r="AM20" s="641"/>
      <c r="AN20" s="641"/>
      <c r="AO20" s="641"/>
      <c r="AP20" s="641"/>
      <c r="AQ20" s="641"/>
      <c r="AR20" s="641"/>
      <c r="AS20" s="641"/>
      <c r="AT20" s="641"/>
      <c r="AU20" s="641"/>
      <c r="AV20" s="641"/>
      <c r="AW20" s="35"/>
      <c r="AX20" s="73"/>
      <c r="AY20" s="73"/>
      <c r="AZ20" s="73"/>
      <c r="BA20" s="73"/>
      <c r="BB20" s="73"/>
      <c r="BC20" s="73"/>
      <c r="BD20" s="73"/>
      <c r="BE20" s="73"/>
      <c r="BF20" s="73"/>
      <c r="BG20" s="73"/>
    </row>
    <row r="21" spans="1:59" ht="26.25" customHeight="1" thickBot="1" thickTop="1">
      <c r="A21" s="265">
        <v>14</v>
      </c>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2"/>
      <c r="Z21" s="642"/>
      <c r="AA21" s="642"/>
      <c r="AB21" s="642"/>
      <c r="AC21" s="642"/>
      <c r="AD21" s="642"/>
      <c r="AE21" s="643"/>
      <c r="AF21" s="643"/>
      <c r="AG21" s="643"/>
      <c r="AH21" s="644"/>
      <c r="AI21" s="644"/>
      <c r="AJ21" s="644"/>
      <c r="AK21" s="641"/>
      <c r="AL21" s="641"/>
      <c r="AM21" s="641"/>
      <c r="AN21" s="641"/>
      <c r="AO21" s="641"/>
      <c r="AP21" s="641"/>
      <c r="AQ21" s="641"/>
      <c r="AR21" s="641"/>
      <c r="AS21" s="641"/>
      <c r="AT21" s="641"/>
      <c r="AU21" s="641"/>
      <c r="AV21" s="641"/>
      <c r="AW21" s="35"/>
      <c r="AX21" s="73"/>
      <c r="AY21" s="73"/>
      <c r="AZ21" s="73"/>
      <c r="BA21" s="73"/>
      <c r="BB21" s="73"/>
      <c r="BC21" s="73"/>
      <c r="BD21" s="73"/>
      <c r="BE21" s="73"/>
      <c r="BF21" s="73"/>
      <c r="BG21" s="73"/>
    </row>
    <row r="22" spans="1:59" ht="26.25" customHeight="1" thickBot="1" thickTop="1">
      <c r="A22" s="265">
        <v>15</v>
      </c>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2"/>
      <c r="Z22" s="642"/>
      <c r="AA22" s="642"/>
      <c r="AB22" s="642"/>
      <c r="AC22" s="642"/>
      <c r="AD22" s="642"/>
      <c r="AE22" s="643"/>
      <c r="AF22" s="643"/>
      <c r="AG22" s="643"/>
      <c r="AH22" s="644"/>
      <c r="AI22" s="644"/>
      <c r="AJ22" s="644"/>
      <c r="AK22" s="641"/>
      <c r="AL22" s="641"/>
      <c r="AM22" s="641"/>
      <c r="AN22" s="641"/>
      <c r="AO22" s="641"/>
      <c r="AP22" s="641"/>
      <c r="AQ22" s="641"/>
      <c r="AR22" s="641"/>
      <c r="AS22" s="641"/>
      <c r="AT22" s="641"/>
      <c r="AU22" s="641"/>
      <c r="AV22" s="641"/>
      <c r="AW22" s="35"/>
      <c r="AX22" s="73"/>
      <c r="AY22" s="73"/>
      <c r="AZ22" s="73"/>
      <c r="BA22" s="73"/>
      <c r="BB22" s="73"/>
      <c r="BC22" s="73"/>
      <c r="BD22" s="73"/>
      <c r="BE22" s="73"/>
      <c r="BF22" s="73"/>
      <c r="BG22" s="73"/>
    </row>
    <row r="23" spans="1:59" ht="26.25" customHeight="1" thickBot="1" thickTop="1">
      <c r="A23" s="265">
        <v>16</v>
      </c>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2"/>
      <c r="Z23" s="642"/>
      <c r="AA23" s="642"/>
      <c r="AB23" s="642"/>
      <c r="AC23" s="642"/>
      <c r="AD23" s="642"/>
      <c r="AE23" s="643"/>
      <c r="AF23" s="643"/>
      <c r="AG23" s="643"/>
      <c r="AH23" s="644"/>
      <c r="AI23" s="644"/>
      <c r="AJ23" s="644"/>
      <c r="AK23" s="641"/>
      <c r="AL23" s="641"/>
      <c r="AM23" s="641"/>
      <c r="AN23" s="641"/>
      <c r="AO23" s="641"/>
      <c r="AP23" s="641"/>
      <c r="AQ23" s="641"/>
      <c r="AR23" s="641"/>
      <c r="AS23" s="641"/>
      <c r="AT23" s="641"/>
      <c r="AU23" s="641"/>
      <c r="AV23" s="641"/>
      <c r="AW23" s="35"/>
      <c r="AX23" s="73"/>
      <c r="AY23" s="73"/>
      <c r="AZ23" s="73"/>
      <c r="BA23" s="73"/>
      <c r="BB23" s="73"/>
      <c r="BC23" s="73"/>
      <c r="BD23" s="73"/>
      <c r="BE23" s="73"/>
      <c r="BF23" s="73"/>
      <c r="BG23" s="73"/>
    </row>
    <row r="24" spans="1:59" ht="26.25" customHeight="1" thickBot="1" thickTop="1">
      <c r="A24" s="265">
        <v>17</v>
      </c>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2"/>
      <c r="Z24" s="642"/>
      <c r="AA24" s="642"/>
      <c r="AB24" s="642"/>
      <c r="AC24" s="642"/>
      <c r="AD24" s="642"/>
      <c r="AE24" s="643"/>
      <c r="AF24" s="643"/>
      <c r="AG24" s="643"/>
      <c r="AH24" s="644"/>
      <c r="AI24" s="644"/>
      <c r="AJ24" s="644"/>
      <c r="AK24" s="641"/>
      <c r="AL24" s="641"/>
      <c r="AM24" s="641"/>
      <c r="AN24" s="641"/>
      <c r="AO24" s="641"/>
      <c r="AP24" s="641"/>
      <c r="AQ24" s="641"/>
      <c r="AR24" s="641"/>
      <c r="AS24" s="641"/>
      <c r="AT24" s="641"/>
      <c r="AU24" s="641"/>
      <c r="AV24" s="641"/>
      <c r="AW24" s="35"/>
      <c r="AX24" s="73"/>
      <c r="AY24" s="73"/>
      <c r="AZ24" s="73"/>
      <c r="BA24" s="73"/>
      <c r="BB24" s="73"/>
      <c r="BC24" s="73"/>
      <c r="BD24" s="73"/>
      <c r="BE24" s="73"/>
      <c r="BF24" s="73"/>
      <c r="BG24" s="73"/>
    </row>
    <row r="25" spans="1:59" ht="26.25" customHeight="1" thickBot="1" thickTop="1">
      <c r="A25" s="265">
        <v>18</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2"/>
      <c r="Z25" s="642"/>
      <c r="AA25" s="642"/>
      <c r="AB25" s="642"/>
      <c r="AC25" s="642"/>
      <c r="AD25" s="642"/>
      <c r="AE25" s="643"/>
      <c r="AF25" s="643"/>
      <c r="AG25" s="643"/>
      <c r="AH25" s="644"/>
      <c r="AI25" s="644"/>
      <c r="AJ25" s="644"/>
      <c r="AK25" s="641"/>
      <c r="AL25" s="641"/>
      <c r="AM25" s="641"/>
      <c r="AN25" s="641"/>
      <c r="AO25" s="641"/>
      <c r="AP25" s="641"/>
      <c r="AQ25" s="641"/>
      <c r="AR25" s="641"/>
      <c r="AS25" s="641"/>
      <c r="AT25" s="641"/>
      <c r="AU25" s="641"/>
      <c r="AV25" s="641"/>
      <c r="AW25" s="35"/>
      <c r="AX25" s="73"/>
      <c r="AY25" s="73"/>
      <c r="AZ25" s="73"/>
      <c r="BA25" s="73"/>
      <c r="BB25" s="73"/>
      <c r="BC25" s="73"/>
      <c r="BD25" s="73"/>
      <c r="BE25" s="73"/>
      <c r="BF25" s="73"/>
      <c r="BG25" s="73"/>
    </row>
    <row r="26" spans="1:59" ht="26.25" customHeight="1" thickBot="1" thickTop="1">
      <c r="A26" s="265">
        <v>19</v>
      </c>
      <c r="B26" s="641"/>
      <c r="C26" s="641"/>
      <c r="D26" s="641"/>
      <c r="E26" s="641"/>
      <c r="F26" s="641"/>
      <c r="G26" s="641"/>
      <c r="H26" s="641"/>
      <c r="I26" s="641"/>
      <c r="J26" s="641"/>
      <c r="K26" s="641"/>
      <c r="L26" s="641"/>
      <c r="M26" s="641"/>
      <c r="N26" s="641"/>
      <c r="O26" s="641"/>
      <c r="P26" s="641"/>
      <c r="Q26" s="641"/>
      <c r="R26" s="641"/>
      <c r="S26" s="641"/>
      <c r="T26" s="641"/>
      <c r="U26" s="641"/>
      <c r="V26" s="641"/>
      <c r="W26" s="641"/>
      <c r="X26" s="641"/>
      <c r="Y26" s="642"/>
      <c r="Z26" s="642"/>
      <c r="AA26" s="642"/>
      <c r="AB26" s="642"/>
      <c r="AC26" s="642"/>
      <c r="AD26" s="642"/>
      <c r="AE26" s="643"/>
      <c r="AF26" s="643"/>
      <c r="AG26" s="643"/>
      <c r="AH26" s="644"/>
      <c r="AI26" s="644"/>
      <c r="AJ26" s="644"/>
      <c r="AK26" s="641"/>
      <c r="AL26" s="641"/>
      <c r="AM26" s="641"/>
      <c r="AN26" s="641"/>
      <c r="AO26" s="641"/>
      <c r="AP26" s="641"/>
      <c r="AQ26" s="641"/>
      <c r="AR26" s="641"/>
      <c r="AS26" s="641"/>
      <c r="AT26" s="641"/>
      <c r="AU26" s="641"/>
      <c r="AV26" s="641"/>
      <c r="AW26" s="35"/>
      <c r="AX26" s="73"/>
      <c r="AY26" s="73"/>
      <c r="AZ26" s="73"/>
      <c r="BA26" s="73"/>
      <c r="BB26" s="73"/>
      <c r="BC26" s="73"/>
      <c r="BD26" s="73"/>
      <c r="BE26" s="73"/>
      <c r="BF26" s="73"/>
      <c r="BG26" s="73"/>
    </row>
    <row r="27" spans="1:59" ht="26.25" customHeight="1" thickBot="1" thickTop="1">
      <c r="A27" s="265">
        <v>20</v>
      </c>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2"/>
      <c r="Z27" s="642"/>
      <c r="AA27" s="642"/>
      <c r="AB27" s="642"/>
      <c r="AC27" s="642"/>
      <c r="AD27" s="642"/>
      <c r="AE27" s="643"/>
      <c r="AF27" s="643"/>
      <c r="AG27" s="643"/>
      <c r="AH27" s="644"/>
      <c r="AI27" s="644"/>
      <c r="AJ27" s="644"/>
      <c r="AK27" s="641"/>
      <c r="AL27" s="641"/>
      <c r="AM27" s="641"/>
      <c r="AN27" s="641"/>
      <c r="AO27" s="641"/>
      <c r="AP27" s="641"/>
      <c r="AQ27" s="641"/>
      <c r="AR27" s="641"/>
      <c r="AS27" s="641"/>
      <c r="AT27" s="641"/>
      <c r="AU27" s="641"/>
      <c r="AV27" s="641"/>
      <c r="AW27" s="35"/>
      <c r="AX27" s="73"/>
      <c r="AY27" s="73"/>
      <c r="AZ27" s="73"/>
      <c r="BA27" s="73"/>
      <c r="BB27" s="73"/>
      <c r="BC27" s="73"/>
      <c r="BD27" s="73"/>
      <c r="BE27" s="73"/>
      <c r="BF27" s="73"/>
      <c r="BG27" s="73"/>
    </row>
    <row r="28" spans="1:59" ht="3.75" customHeight="1" thickTop="1">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3"/>
      <c r="AW28" s="35"/>
      <c r="AX28" s="73"/>
      <c r="AY28" s="73"/>
      <c r="AZ28" s="73"/>
      <c r="BA28" s="73"/>
      <c r="BB28" s="73"/>
      <c r="BC28" s="73"/>
      <c r="BD28" s="73"/>
      <c r="BE28" s="73"/>
      <c r="BF28" s="73"/>
      <c r="BG28" s="73"/>
    </row>
    <row r="29" spans="1:59" s="294" customFormat="1" ht="14.25" customHeight="1">
      <c r="A29" s="647"/>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9"/>
      <c r="AW29" s="292"/>
      <c r="AX29" s="293"/>
      <c r="AY29" s="293"/>
      <c r="AZ29" s="293"/>
      <c r="BA29" s="293"/>
      <c r="BB29" s="293"/>
      <c r="BC29" s="293"/>
      <c r="BD29" s="293"/>
      <c r="BE29" s="293"/>
      <c r="BF29" s="293"/>
      <c r="BG29" s="293"/>
    </row>
    <row r="30" spans="1:59" s="267" customFormat="1" ht="18" customHeight="1" thickBot="1">
      <c r="A30" s="266" t="s">
        <v>173</v>
      </c>
      <c r="AV30" s="268"/>
      <c r="AW30" s="268"/>
      <c r="AX30" s="269"/>
      <c r="AY30" s="269"/>
      <c r="AZ30" s="269"/>
      <c r="BA30" s="269"/>
      <c r="BB30" s="269"/>
      <c r="BC30" s="269"/>
      <c r="BD30" s="269"/>
      <c r="BE30" s="269"/>
      <c r="BF30" s="269"/>
      <c r="BG30" s="269"/>
    </row>
    <row r="31" s="270" customFormat="1" ht="0.75" customHeight="1" thickTop="1"/>
    <row r="32" ht="0.75" customHeight="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sheetData>
  <sheetProtection password="C554" sheet="1" objects="1" scenarios="1"/>
  <mergeCells count="279">
    <mergeCell ref="A5:AC5"/>
    <mergeCell ref="A29:AV29"/>
    <mergeCell ref="AO27:AP27"/>
    <mergeCell ref="AQ27:AR27"/>
    <mergeCell ref="AS27:AT27"/>
    <mergeCell ref="AU27:AV27"/>
    <mergeCell ref="AU26:AV26"/>
    <mergeCell ref="B27:K27"/>
    <mergeCell ref="L27:N27"/>
    <mergeCell ref="O27:R27"/>
    <mergeCell ref="S27:X27"/>
    <mergeCell ref="Y27:AD27"/>
    <mergeCell ref="AE27:AG27"/>
    <mergeCell ref="AH27:AJ27"/>
    <mergeCell ref="AK27:AL27"/>
    <mergeCell ref="AM27:AN27"/>
    <mergeCell ref="AM26:AN26"/>
    <mergeCell ref="AO26:AP26"/>
    <mergeCell ref="AQ26:AR26"/>
    <mergeCell ref="AS26:AT26"/>
    <mergeCell ref="Y26:AD26"/>
    <mergeCell ref="AE26:AG26"/>
    <mergeCell ref="AH26:AJ26"/>
    <mergeCell ref="AK26:AL26"/>
    <mergeCell ref="B26:K26"/>
    <mergeCell ref="L26:N26"/>
    <mergeCell ref="O26:R26"/>
    <mergeCell ref="S26:X26"/>
    <mergeCell ref="AO25:AP25"/>
    <mergeCell ref="AQ25:AR25"/>
    <mergeCell ref="AS25:AT25"/>
    <mergeCell ref="AU25:AV25"/>
    <mergeCell ref="AU24:AV24"/>
    <mergeCell ref="B25:K25"/>
    <mergeCell ref="L25:N25"/>
    <mergeCell ref="O25:R25"/>
    <mergeCell ref="S25:X25"/>
    <mergeCell ref="Y25:AD25"/>
    <mergeCell ref="AE25:AG25"/>
    <mergeCell ref="AH25:AJ25"/>
    <mergeCell ref="AK25:AL25"/>
    <mergeCell ref="AM25:AN25"/>
    <mergeCell ref="AM24:AN24"/>
    <mergeCell ref="AO24:AP24"/>
    <mergeCell ref="AQ24:AR24"/>
    <mergeCell ref="AS24:AT24"/>
    <mergeCell ref="Y24:AD24"/>
    <mergeCell ref="AE24:AG24"/>
    <mergeCell ref="AH24:AJ24"/>
    <mergeCell ref="AK24:AL24"/>
    <mergeCell ref="B24:K24"/>
    <mergeCell ref="L24:N24"/>
    <mergeCell ref="O24:R24"/>
    <mergeCell ref="S24:X24"/>
    <mergeCell ref="AO23:AP23"/>
    <mergeCell ref="AQ23:AR23"/>
    <mergeCell ref="AS23:AT23"/>
    <mergeCell ref="AU23:AV23"/>
    <mergeCell ref="AU22:AV22"/>
    <mergeCell ref="B23:K23"/>
    <mergeCell ref="L23:N23"/>
    <mergeCell ref="O23:R23"/>
    <mergeCell ref="S23:X23"/>
    <mergeCell ref="Y23:AD23"/>
    <mergeCell ref="AE23:AG23"/>
    <mergeCell ref="AH23:AJ23"/>
    <mergeCell ref="AK23:AL23"/>
    <mergeCell ref="AM23:AN23"/>
    <mergeCell ref="AM22:AN22"/>
    <mergeCell ref="AO22:AP22"/>
    <mergeCell ref="AQ22:AR22"/>
    <mergeCell ref="AS22:AT22"/>
    <mergeCell ref="Y22:AD22"/>
    <mergeCell ref="AE22:AG22"/>
    <mergeCell ref="AH22:AJ22"/>
    <mergeCell ref="AK22:AL22"/>
    <mergeCell ref="B22:K22"/>
    <mergeCell ref="L22:N22"/>
    <mergeCell ref="O22:R22"/>
    <mergeCell ref="S22:X22"/>
    <mergeCell ref="AO21:AP21"/>
    <mergeCell ref="AQ21:AR21"/>
    <mergeCell ref="AS21:AT21"/>
    <mergeCell ref="AU21:AV21"/>
    <mergeCell ref="AU20:AV20"/>
    <mergeCell ref="B21:K21"/>
    <mergeCell ref="L21:N21"/>
    <mergeCell ref="O21:R21"/>
    <mergeCell ref="S21:X21"/>
    <mergeCell ref="Y21:AD21"/>
    <mergeCell ref="AE21:AG21"/>
    <mergeCell ref="AH21:AJ21"/>
    <mergeCell ref="AK21:AL21"/>
    <mergeCell ref="AM21:AN21"/>
    <mergeCell ref="AM20:AN20"/>
    <mergeCell ref="AO20:AP20"/>
    <mergeCell ref="AQ20:AR20"/>
    <mergeCell ref="AS20:AT20"/>
    <mergeCell ref="Y20:AD20"/>
    <mergeCell ref="AE20:AG20"/>
    <mergeCell ref="AH20:AJ20"/>
    <mergeCell ref="AK20:AL20"/>
    <mergeCell ref="B20:K20"/>
    <mergeCell ref="L20:N20"/>
    <mergeCell ref="O20:R20"/>
    <mergeCell ref="S20:X20"/>
    <mergeCell ref="AO19:AP19"/>
    <mergeCell ref="AQ19:AR19"/>
    <mergeCell ref="AS19:AT19"/>
    <mergeCell ref="AU19:AV19"/>
    <mergeCell ref="AU18:AV18"/>
    <mergeCell ref="B19:K19"/>
    <mergeCell ref="L19:N19"/>
    <mergeCell ref="O19:R19"/>
    <mergeCell ref="S19:X19"/>
    <mergeCell ref="Y19:AD19"/>
    <mergeCell ref="AE19:AG19"/>
    <mergeCell ref="AH19:AJ19"/>
    <mergeCell ref="AK19:AL19"/>
    <mergeCell ref="AM19:AN19"/>
    <mergeCell ref="AM18:AN18"/>
    <mergeCell ref="AO18:AP18"/>
    <mergeCell ref="AQ18:AR18"/>
    <mergeCell ref="AS18:AT18"/>
    <mergeCell ref="Y18:AD18"/>
    <mergeCell ref="AE18:AG18"/>
    <mergeCell ref="AH18:AJ18"/>
    <mergeCell ref="AK18:AL18"/>
    <mergeCell ref="B18:K18"/>
    <mergeCell ref="L18:N18"/>
    <mergeCell ref="O18:R18"/>
    <mergeCell ref="S18:X18"/>
    <mergeCell ref="AO17:AP17"/>
    <mergeCell ref="AQ17:AR17"/>
    <mergeCell ref="AS17:AT17"/>
    <mergeCell ref="AU17:AV17"/>
    <mergeCell ref="AU16:AV16"/>
    <mergeCell ref="B17:K17"/>
    <mergeCell ref="L17:N17"/>
    <mergeCell ref="O17:R17"/>
    <mergeCell ref="S17:X17"/>
    <mergeCell ref="Y17:AD17"/>
    <mergeCell ref="AE17:AG17"/>
    <mergeCell ref="AH17:AJ17"/>
    <mergeCell ref="AK17:AL17"/>
    <mergeCell ref="AM17:AN17"/>
    <mergeCell ref="AM16:AN16"/>
    <mergeCell ref="AO16:AP16"/>
    <mergeCell ref="AQ16:AR16"/>
    <mergeCell ref="AS16:AT16"/>
    <mergeCell ref="Y16:AD16"/>
    <mergeCell ref="AE16:AG16"/>
    <mergeCell ref="AH16:AJ16"/>
    <mergeCell ref="AK16:AL16"/>
    <mergeCell ref="B16:K16"/>
    <mergeCell ref="L16:N16"/>
    <mergeCell ref="O16:R16"/>
    <mergeCell ref="S16:X16"/>
    <mergeCell ref="AO15:AP15"/>
    <mergeCell ref="AQ15:AR15"/>
    <mergeCell ref="AS15:AT15"/>
    <mergeCell ref="AU15:AV15"/>
    <mergeCell ref="AU14:AV14"/>
    <mergeCell ref="B15:K15"/>
    <mergeCell ref="L15:N15"/>
    <mergeCell ref="O15:R15"/>
    <mergeCell ref="S15:X15"/>
    <mergeCell ref="Y15:AD15"/>
    <mergeCell ref="AE15:AG15"/>
    <mergeCell ref="AH15:AJ15"/>
    <mergeCell ref="AK15:AL15"/>
    <mergeCell ref="AM15:AN15"/>
    <mergeCell ref="AM14:AN14"/>
    <mergeCell ref="AO14:AP14"/>
    <mergeCell ref="AQ14:AR14"/>
    <mergeCell ref="AS14:AT14"/>
    <mergeCell ref="Y14:AD14"/>
    <mergeCell ref="AE14:AG14"/>
    <mergeCell ref="AH14:AJ14"/>
    <mergeCell ref="AK14:AL14"/>
    <mergeCell ref="B14:K14"/>
    <mergeCell ref="L14:N14"/>
    <mergeCell ref="O14:R14"/>
    <mergeCell ref="S14:X14"/>
    <mergeCell ref="AO13:AP13"/>
    <mergeCell ref="AQ13:AR13"/>
    <mergeCell ref="AS13:AT13"/>
    <mergeCell ref="AU13:AV13"/>
    <mergeCell ref="AU12:AV12"/>
    <mergeCell ref="B13:K13"/>
    <mergeCell ref="L13:N13"/>
    <mergeCell ref="O13:R13"/>
    <mergeCell ref="S13:X13"/>
    <mergeCell ref="Y13:AD13"/>
    <mergeCell ref="AE13:AG13"/>
    <mergeCell ref="AH13:AJ13"/>
    <mergeCell ref="AK13:AL13"/>
    <mergeCell ref="AM13:AN13"/>
    <mergeCell ref="AM12:AN12"/>
    <mergeCell ref="AO12:AP12"/>
    <mergeCell ref="AQ12:AR12"/>
    <mergeCell ref="AS12:AT12"/>
    <mergeCell ref="Y12:AD12"/>
    <mergeCell ref="AE12:AG12"/>
    <mergeCell ref="AH12:AJ12"/>
    <mergeCell ref="AK12:AL12"/>
    <mergeCell ref="B12:K12"/>
    <mergeCell ref="L12:N12"/>
    <mergeCell ref="O12:R12"/>
    <mergeCell ref="S12:X12"/>
    <mergeCell ref="AO11:AP11"/>
    <mergeCell ref="AQ11:AR11"/>
    <mergeCell ref="AS11:AT11"/>
    <mergeCell ref="AU11:AV11"/>
    <mergeCell ref="AU10:AV10"/>
    <mergeCell ref="B11:K11"/>
    <mergeCell ref="L11:N11"/>
    <mergeCell ref="O11:R11"/>
    <mergeCell ref="S11:X11"/>
    <mergeCell ref="Y11:AD11"/>
    <mergeCell ref="AE11:AG11"/>
    <mergeCell ref="AH11:AJ11"/>
    <mergeCell ref="AK11:AL11"/>
    <mergeCell ref="AM11:AN11"/>
    <mergeCell ref="AM10:AN10"/>
    <mergeCell ref="AO10:AP10"/>
    <mergeCell ref="AQ10:AR10"/>
    <mergeCell ref="AS10:AT10"/>
    <mergeCell ref="Y10:AD10"/>
    <mergeCell ref="AE10:AG10"/>
    <mergeCell ref="AH10:AJ10"/>
    <mergeCell ref="AK10:AL10"/>
    <mergeCell ref="B10:K10"/>
    <mergeCell ref="L10:N10"/>
    <mergeCell ref="O10:R10"/>
    <mergeCell ref="S10:X10"/>
    <mergeCell ref="AO9:AP9"/>
    <mergeCell ref="AQ9:AR9"/>
    <mergeCell ref="AS9:AT9"/>
    <mergeCell ref="AU9:AV9"/>
    <mergeCell ref="AU8:AV8"/>
    <mergeCell ref="B9:K9"/>
    <mergeCell ref="L9:N9"/>
    <mergeCell ref="O9:R9"/>
    <mergeCell ref="S9:X9"/>
    <mergeCell ref="Y9:AD9"/>
    <mergeCell ref="AE9:AG9"/>
    <mergeCell ref="AH9:AJ9"/>
    <mergeCell ref="AK9:AL9"/>
    <mergeCell ref="AM9:AN9"/>
    <mergeCell ref="AM8:AN8"/>
    <mergeCell ref="AO8:AP8"/>
    <mergeCell ref="AQ8:AR8"/>
    <mergeCell ref="AS8:AT8"/>
    <mergeCell ref="Y8:AD8"/>
    <mergeCell ref="AE8:AG8"/>
    <mergeCell ref="AH8:AJ8"/>
    <mergeCell ref="AK8:AL8"/>
    <mergeCell ref="B8:K8"/>
    <mergeCell ref="L8:N8"/>
    <mergeCell ref="O8:R8"/>
    <mergeCell ref="S8:X8"/>
    <mergeCell ref="AK6:AV6"/>
    <mergeCell ref="AK7:AL7"/>
    <mergeCell ref="AM7:AN7"/>
    <mergeCell ref="AO7:AP7"/>
    <mergeCell ref="AQ7:AR7"/>
    <mergeCell ref="AS7:AT7"/>
    <mergeCell ref="AU7:AV7"/>
    <mergeCell ref="A4:AV4"/>
    <mergeCell ref="A2:AV2"/>
    <mergeCell ref="A6:A7"/>
    <mergeCell ref="B6:K7"/>
    <mergeCell ref="L6:N7"/>
    <mergeCell ref="O6:R7"/>
    <mergeCell ref="S6:X7"/>
    <mergeCell ref="Y6:AD7"/>
    <mergeCell ref="AE6:AG7"/>
    <mergeCell ref="AH6:AJ7"/>
  </mergeCells>
  <printOptions horizontalCentered="1" verticalCentered="1"/>
  <pageMargins left="0" right="0" top="0" bottom="0" header="0" footer="0"/>
  <pageSetup horizontalDpi="355" verticalDpi="355" orientation="landscape" paperSize="9" scale="79" r:id="rId1"/>
</worksheet>
</file>

<file path=xl/worksheets/sheet7.xml><?xml version="1.0" encoding="utf-8"?>
<worksheet xmlns="http://schemas.openxmlformats.org/spreadsheetml/2006/main" xmlns:r="http://schemas.openxmlformats.org/officeDocument/2006/relationships">
  <sheetPr codeName="Φύλλο9"/>
  <dimension ref="A1:BC30"/>
  <sheetViews>
    <sheetView zoomScale="60" zoomScaleNormal="60" workbookViewId="0" topLeftCell="A1">
      <selection activeCell="S6" sqref="S6:X7"/>
    </sheetView>
  </sheetViews>
  <sheetFormatPr defaultColWidth="9.140625" defaultRowHeight="0" customHeight="1" zeroHeight="1"/>
  <cols>
    <col min="1" max="1" width="5.00390625" style="64" customWidth="1"/>
    <col min="2" max="11" width="3.7109375" style="64" customWidth="1"/>
    <col min="12" max="13" width="3.57421875" style="64" customWidth="1"/>
    <col min="14" max="14" width="2.140625" style="64" customWidth="1"/>
    <col min="15" max="17" width="3.7109375" style="64" customWidth="1"/>
    <col min="18" max="18" width="1.8515625" style="64" customWidth="1"/>
    <col min="19" max="22" width="3.57421875" style="64" customWidth="1"/>
    <col min="23" max="23" width="1.57421875" style="64" customWidth="1"/>
    <col min="24" max="24" width="0.71875" style="64" customWidth="1"/>
    <col min="25" max="29" width="3.7109375" style="64" customWidth="1"/>
    <col min="30" max="30" width="15.7109375" style="64" customWidth="1"/>
    <col min="31" max="33" width="3.28125" style="64" customWidth="1"/>
    <col min="34" max="36" width="3.140625" style="64" customWidth="1"/>
    <col min="37" max="41" width="3.7109375" style="64" customWidth="1"/>
    <col min="42" max="42" width="4.8515625" style="64" customWidth="1"/>
    <col min="43" max="44" width="3.7109375" style="64" customWidth="1"/>
    <col min="45" max="45" width="3.7109375" style="2" customWidth="1"/>
    <col min="46" max="48" width="3.7109375" style="64" customWidth="1"/>
    <col min="49" max="49" width="0.2890625" style="64" customWidth="1"/>
    <col min="50" max="55" width="3.7109375" style="64" hidden="1" customWidth="1"/>
    <col min="56" max="16384" width="9.140625" style="64" hidden="1" customWidth="1"/>
  </cols>
  <sheetData>
    <row r="1" spans="1:55" ht="13.5" thickTop="1">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271"/>
      <c r="AU1" s="271"/>
      <c r="AV1" s="272"/>
      <c r="AW1" s="73"/>
      <c r="AX1" s="73"/>
      <c r="AY1" s="73"/>
      <c r="AZ1" s="73"/>
      <c r="BA1" s="73"/>
      <c r="BB1" s="73"/>
      <c r="BC1" s="73"/>
    </row>
    <row r="2" spans="1:55" s="67" customFormat="1" ht="21" customHeight="1">
      <c r="A2" s="264"/>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6"/>
      <c r="AT2" s="273"/>
      <c r="AU2" s="273"/>
      <c r="AV2" s="274"/>
      <c r="AW2" s="74"/>
      <c r="AX2" s="74"/>
      <c r="AY2" s="74"/>
      <c r="AZ2" s="74"/>
      <c r="BA2" s="74"/>
      <c r="BB2" s="74"/>
      <c r="BC2" s="74"/>
    </row>
    <row r="3" spans="1:55" ht="3.75" customHeight="1">
      <c r="A3" s="3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T3" s="275"/>
      <c r="AU3" s="275"/>
      <c r="AV3" s="276"/>
      <c r="AW3" s="73"/>
      <c r="AX3" s="73"/>
      <c r="AY3" s="73"/>
      <c r="AZ3" s="73"/>
      <c r="BA3" s="73"/>
      <c r="BB3" s="73"/>
      <c r="BC3" s="73"/>
    </row>
    <row r="4" spans="1:55" ht="21" customHeight="1">
      <c r="A4" s="633" t="s">
        <v>174</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1"/>
      <c r="AW4" s="73"/>
      <c r="AX4" s="73"/>
      <c r="AY4" s="73"/>
      <c r="AZ4" s="73"/>
      <c r="BA4" s="73"/>
      <c r="BB4" s="73"/>
      <c r="BC4" s="73"/>
    </row>
    <row r="5" spans="1:55" ht="18" customHeight="1" thickBot="1">
      <c r="A5" s="3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T5" s="275"/>
      <c r="AU5" s="275"/>
      <c r="AV5" s="276"/>
      <c r="AW5" s="73"/>
      <c r="AX5" s="73"/>
      <c r="AY5" s="73"/>
      <c r="AZ5" s="73"/>
      <c r="BA5" s="73"/>
      <c r="BB5" s="73"/>
      <c r="BC5" s="73"/>
    </row>
    <row r="6" spans="1:55" ht="29.25" customHeight="1" thickBot="1" thickTop="1">
      <c r="A6" s="639" t="s">
        <v>24</v>
      </c>
      <c r="B6" s="639" t="s">
        <v>42</v>
      </c>
      <c r="C6" s="639"/>
      <c r="D6" s="639"/>
      <c r="E6" s="639"/>
      <c r="F6" s="639"/>
      <c r="G6" s="639"/>
      <c r="H6" s="639"/>
      <c r="I6" s="639"/>
      <c r="J6" s="639"/>
      <c r="K6" s="639"/>
      <c r="L6" s="640" t="s">
        <v>55</v>
      </c>
      <c r="M6" s="640"/>
      <c r="N6" s="640"/>
      <c r="O6" s="639" t="s">
        <v>8</v>
      </c>
      <c r="P6" s="639"/>
      <c r="Q6" s="639"/>
      <c r="R6" s="639"/>
      <c r="S6" s="640" t="s">
        <v>45</v>
      </c>
      <c r="T6" s="640"/>
      <c r="U6" s="640"/>
      <c r="V6" s="640"/>
      <c r="W6" s="640"/>
      <c r="X6" s="640"/>
      <c r="Y6" s="639" t="s">
        <v>46</v>
      </c>
      <c r="Z6" s="639"/>
      <c r="AA6" s="639"/>
      <c r="AB6" s="639"/>
      <c r="AC6" s="639"/>
      <c r="AD6" s="639"/>
      <c r="AE6" s="640" t="s">
        <v>47</v>
      </c>
      <c r="AF6" s="640"/>
      <c r="AG6" s="640"/>
      <c r="AH6" s="640" t="s">
        <v>48</v>
      </c>
      <c r="AI6" s="640"/>
      <c r="AJ6" s="640"/>
      <c r="AK6" s="639" t="s">
        <v>56</v>
      </c>
      <c r="AL6" s="654"/>
      <c r="AM6" s="654"/>
      <c r="AN6" s="654"/>
      <c r="AO6" s="654"/>
      <c r="AP6" s="654"/>
      <c r="AQ6" s="654"/>
      <c r="AR6" s="654"/>
      <c r="AS6" s="654"/>
      <c r="AT6" s="654"/>
      <c r="AU6" s="654"/>
      <c r="AV6" s="654"/>
      <c r="AW6" s="73"/>
      <c r="AX6" s="73"/>
      <c r="AY6" s="73"/>
      <c r="AZ6" s="73"/>
      <c r="BA6" s="73"/>
      <c r="BB6" s="73"/>
      <c r="BC6" s="73"/>
    </row>
    <row r="7" spans="1:55" s="68" customFormat="1" ht="27" customHeight="1" thickBot="1" thickTop="1">
      <c r="A7" s="639"/>
      <c r="B7" s="639"/>
      <c r="C7" s="639"/>
      <c r="D7" s="639"/>
      <c r="E7" s="639"/>
      <c r="F7" s="639"/>
      <c r="G7" s="639"/>
      <c r="H7" s="639"/>
      <c r="I7" s="639"/>
      <c r="J7" s="639"/>
      <c r="K7" s="639"/>
      <c r="L7" s="640"/>
      <c r="M7" s="640"/>
      <c r="N7" s="640"/>
      <c r="O7" s="639"/>
      <c r="P7" s="639"/>
      <c r="Q7" s="639"/>
      <c r="R7" s="639"/>
      <c r="S7" s="640"/>
      <c r="T7" s="640"/>
      <c r="U7" s="640"/>
      <c r="V7" s="640"/>
      <c r="W7" s="640"/>
      <c r="X7" s="640"/>
      <c r="Y7" s="639"/>
      <c r="Z7" s="639"/>
      <c r="AA7" s="639"/>
      <c r="AB7" s="639"/>
      <c r="AC7" s="639"/>
      <c r="AD7" s="639"/>
      <c r="AE7" s="640"/>
      <c r="AF7" s="640"/>
      <c r="AG7" s="640"/>
      <c r="AH7" s="640"/>
      <c r="AI7" s="640"/>
      <c r="AJ7" s="640"/>
      <c r="AK7" s="639" t="s">
        <v>175</v>
      </c>
      <c r="AL7" s="639"/>
      <c r="AM7" s="639" t="s">
        <v>176</v>
      </c>
      <c r="AN7" s="639"/>
      <c r="AO7" s="639" t="s">
        <v>190</v>
      </c>
      <c r="AP7" s="639"/>
      <c r="AQ7" s="639" t="s">
        <v>177</v>
      </c>
      <c r="AR7" s="639"/>
      <c r="AS7" s="655" t="s">
        <v>178</v>
      </c>
      <c r="AT7" s="656"/>
      <c r="AU7" s="655" t="s">
        <v>179</v>
      </c>
      <c r="AV7" s="655"/>
      <c r="AW7" s="75"/>
      <c r="AX7" s="75"/>
      <c r="AY7" s="75"/>
      <c r="AZ7" s="75"/>
      <c r="BA7" s="75"/>
      <c r="BB7" s="75"/>
      <c r="BC7" s="75"/>
    </row>
    <row r="8" spans="1:55" ht="27" customHeight="1" thickBot="1" thickTop="1">
      <c r="A8" s="265">
        <v>1</v>
      </c>
      <c r="B8" s="641"/>
      <c r="C8" s="641"/>
      <c r="D8" s="641"/>
      <c r="E8" s="641"/>
      <c r="F8" s="641"/>
      <c r="G8" s="641"/>
      <c r="H8" s="641"/>
      <c r="I8" s="641"/>
      <c r="J8" s="641"/>
      <c r="K8" s="641"/>
      <c r="L8" s="641"/>
      <c r="M8" s="641"/>
      <c r="N8" s="641"/>
      <c r="O8" s="641"/>
      <c r="P8" s="641"/>
      <c r="Q8" s="641"/>
      <c r="R8" s="641"/>
      <c r="S8" s="641"/>
      <c r="T8" s="641"/>
      <c r="U8" s="641"/>
      <c r="V8" s="641"/>
      <c r="W8" s="641"/>
      <c r="X8" s="641"/>
      <c r="Y8" s="642"/>
      <c r="Z8" s="642"/>
      <c r="AA8" s="642"/>
      <c r="AB8" s="642"/>
      <c r="AC8" s="642"/>
      <c r="AD8" s="642"/>
      <c r="AE8" s="643"/>
      <c r="AF8" s="643"/>
      <c r="AG8" s="643"/>
      <c r="AH8" s="644"/>
      <c r="AI8" s="644"/>
      <c r="AJ8" s="644"/>
      <c r="AK8" s="641"/>
      <c r="AL8" s="641"/>
      <c r="AM8" s="641"/>
      <c r="AN8" s="641"/>
      <c r="AO8" s="641"/>
      <c r="AP8" s="641"/>
      <c r="AQ8" s="641"/>
      <c r="AR8" s="641"/>
      <c r="AS8" s="652"/>
      <c r="AT8" s="653"/>
      <c r="AU8" s="652"/>
      <c r="AV8" s="652"/>
      <c r="AW8" s="73"/>
      <c r="AX8" s="73"/>
      <c r="AY8" s="73"/>
      <c r="AZ8" s="73"/>
      <c r="BA8" s="73"/>
      <c r="BB8" s="73"/>
      <c r="BC8" s="73"/>
    </row>
    <row r="9" spans="1:55" ht="27" customHeight="1" thickBot="1" thickTop="1">
      <c r="A9" s="265">
        <v>2</v>
      </c>
      <c r="B9" s="641"/>
      <c r="C9" s="641"/>
      <c r="D9" s="641"/>
      <c r="E9" s="641"/>
      <c r="F9" s="641"/>
      <c r="G9" s="641"/>
      <c r="H9" s="641"/>
      <c r="I9" s="641"/>
      <c r="J9" s="641"/>
      <c r="K9" s="641"/>
      <c r="L9" s="641"/>
      <c r="M9" s="641"/>
      <c r="N9" s="641"/>
      <c r="O9" s="641"/>
      <c r="P9" s="641"/>
      <c r="Q9" s="641"/>
      <c r="R9" s="641"/>
      <c r="S9" s="641"/>
      <c r="T9" s="641"/>
      <c r="U9" s="641"/>
      <c r="V9" s="641"/>
      <c r="W9" s="641"/>
      <c r="X9" s="641"/>
      <c r="Y9" s="642"/>
      <c r="Z9" s="642"/>
      <c r="AA9" s="642"/>
      <c r="AB9" s="642"/>
      <c r="AC9" s="642"/>
      <c r="AD9" s="642"/>
      <c r="AE9" s="643"/>
      <c r="AF9" s="643"/>
      <c r="AG9" s="643"/>
      <c r="AH9" s="644"/>
      <c r="AI9" s="644"/>
      <c r="AJ9" s="644"/>
      <c r="AK9" s="641"/>
      <c r="AL9" s="641"/>
      <c r="AM9" s="641"/>
      <c r="AN9" s="641"/>
      <c r="AO9" s="641"/>
      <c r="AP9" s="641"/>
      <c r="AQ9" s="641"/>
      <c r="AR9" s="641"/>
      <c r="AS9" s="652"/>
      <c r="AT9" s="653"/>
      <c r="AU9" s="652"/>
      <c r="AV9" s="652"/>
      <c r="AW9" s="73"/>
      <c r="AX9" s="73"/>
      <c r="AY9" s="73"/>
      <c r="AZ9" s="73"/>
      <c r="BA9" s="73"/>
      <c r="BB9" s="73"/>
      <c r="BC9" s="73"/>
    </row>
    <row r="10" spans="1:55" ht="27" customHeight="1" thickBot="1" thickTop="1">
      <c r="A10" s="265">
        <v>3</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2"/>
      <c r="Z10" s="642"/>
      <c r="AA10" s="642"/>
      <c r="AB10" s="642"/>
      <c r="AC10" s="642"/>
      <c r="AD10" s="642"/>
      <c r="AE10" s="643"/>
      <c r="AF10" s="643"/>
      <c r="AG10" s="643"/>
      <c r="AH10" s="644"/>
      <c r="AI10" s="644"/>
      <c r="AJ10" s="644"/>
      <c r="AK10" s="641"/>
      <c r="AL10" s="641"/>
      <c r="AM10" s="641"/>
      <c r="AN10" s="641"/>
      <c r="AO10" s="641"/>
      <c r="AP10" s="641"/>
      <c r="AQ10" s="641"/>
      <c r="AR10" s="641"/>
      <c r="AS10" s="652"/>
      <c r="AT10" s="653"/>
      <c r="AU10" s="652"/>
      <c r="AV10" s="652"/>
      <c r="AW10" s="73"/>
      <c r="AX10" s="73"/>
      <c r="AY10" s="73"/>
      <c r="AZ10" s="73"/>
      <c r="BA10" s="73"/>
      <c r="BB10" s="73"/>
      <c r="BC10" s="73"/>
    </row>
    <row r="11" spans="1:55" ht="27" customHeight="1" thickBot="1" thickTop="1">
      <c r="A11" s="265">
        <v>4</v>
      </c>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2"/>
      <c r="Z11" s="642"/>
      <c r="AA11" s="642"/>
      <c r="AB11" s="642"/>
      <c r="AC11" s="642"/>
      <c r="AD11" s="642"/>
      <c r="AE11" s="643"/>
      <c r="AF11" s="643"/>
      <c r="AG11" s="643"/>
      <c r="AH11" s="644"/>
      <c r="AI11" s="644"/>
      <c r="AJ11" s="644"/>
      <c r="AK11" s="641"/>
      <c r="AL11" s="641"/>
      <c r="AM11" s="641"/>
      <c r="AN11" s="641"/>
      <c r="AO11" s="641"/>
      <c r="AP11" s="641"/>
      <c r="AQ11" s="641"/>
      <c r="AR11" s="641"/>
      <c r="AS11" s="652"/>
      <c r="AT11" s="653"/>
      <c r="AU11" s="652"/>
      <c r="AV11" s="652"/>
      <c r="AW11" s="73"/>
      <c r="AX11" s="73"/>
      <c r="AY11" s="73"/>
      <c r="AZ11" s="73"/>
      <c r="BA11" s="73"/>
      <c r="BB11" s="73"/>
      <c r="BC11" s="73"/>
    </row>
    <row r="12" spans="1:55" ht="27" customHeight="1" thickBot="1" thickTop="1">
      <c r="A12" s="265">
        <v>5</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2"/>
      <c r="Z12" s="642"/>
      <c r="AA12" s="642"/>
      <c r="AB12" s="642"/>
      <c r="AC12" s="642"/>
      <c r="AD12" s="642"/>
      <c r="AE12" s="643"/>
      <c r="AF12" s="643"/>
      <c r="AG12" s="643"/>
      <c r="AH12" s="644"/>
      <c r="AI12" s="644"/>
      <c r="AJ12" s="644"/>
      <c r="AK12" s="641"/>
      <c r="AL12" s="641"/>
      <c r="AM12" s="641"/>
      <c r="AN12" s="641"/>
      <c r="AO12" s="641"/>
      <c r="AP12" s="641"/>
      <c r="AQ12" s="641"/>
      <c r="AR12" s="641"/>
      <c r="AS12" s="652"/>
      <c r="AT12" s="653"/>
      <c r="AU12" s="652"/>
      <c r="AV12" s="652"/>
      <c r="AW12" s="73"/>
      <c r="AX12" s="73"/>
      <c r="AY12" s="73"/>
      <c r="AZ12" s="73"/>
      <c r="BA12" s="73"/>
      <c r="BB12" s="73"/>
      <c r="BC12" s="73"/>
    </row>
    <row r="13" spans="1:55" ht="27" customHeight="1" thickBot="1" thickTop="1">
      <c r="A13" s="265">
        <v>6</v>
      </c>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2"/>
      <c r="Z13" s="642"/>
      <c r="AA13" s="642"/>
      <c r="AB13" s="642"/>
      <c r="AC13" s="642"/>
      <c r="AD13" s="642"/>
      <c r="AE13" s="643"/>
      <c r="AF13" s="643"/>
      <c r="AG13" s="643"/>
      <c r="AH13" s="644"/>
      <c r="AI13" s="644"/>
      <c r="AJ13" s="644"/>
      <c r="AK13" s="641"/>
      <c r="AL13" s="641"/>
      <c r="AM13" s="641"/>
      <c r="AN13" s="641"/>
      <c r="AO13" s="641"/>
      <c r="AP13" s="641"/>
      <c r="AQ13" s="641"/>
      <c r="AR13" s="641"/>
      <c r="AS13" s="652"/>
      <c r="AT13" s="653"/>
      <c r="AU13" s="652"/>
      <c r="AV13" s="652"/>
      <c r="AW13" s="73"/>
      <c r="AX13" s="73"/>
      <c r="AY13" s="73"/>
      <c r="AZ13" s="73"/>
      <c r="BA13" s="73"/>
      <c r="BB13" s="73"/>
      <c r="BC13" s="73"/>
    </row>
    <row r="14" spans="1:55" ht="27" customHeight="1" thickBot="1" thickTop="1">
      <c r="A14" s="265">
        <v>7</v>
      </c>
      <c r="B14" s="641"/>
      <c r="C14" s="641"/>
      <c r="D14" s="641"/>
      <c r="E14" s="641"/>
      <c r="F14" s="641"/>
      <c r="G14" s="641"/>
      <c r="H14" s="641"/>
      <c r="I14" s="641"/>
      <c r="J14" s="641"/>
      <c r="K14" s="641"/>
      <c r="L14" s="641"/>
      <c r="M14" s="641"/>
      <c r="N14" s="641"/>
      <c r="O14" s="641"/>
      <c r="P14" s="641"/>
      <c r="Q14" s="641"/>
      <c r="R14" s="641"/>
      <c r="S14" s="641"/>
      <c r="T14" s="641"/>
      <c r="U14" s="641"/>
      <c r="V14" s="641"/>
      <c r="W14" s="641"/>
      <c r="X14" s="641"/>
      <c r="Y14" s="642"/>
      <c r="Z14" s="642"/>
      <c r="AA14" s="642"/>
      <c r="AB14" s="642"/>
      <c r="AC14" s="642"/>
      <c r="AD14" s="642"/>
      <c r="AE14" s="643"/>
      <c r="AF14" s="643"/>
      <c r="AG14" s="643"/>
      <c r="AH14" s="644"/>
      <c r="AI14" s="644"/>
      <c r="AJ14" s="644"/>
      <c r="AK14" s="641"/>
      <c r="AL14" s="641"/>
      <c r="AM14" s="641"/>
      <c r="AN14" s="641"/>
      <c r="AO14" s="641"/>
      <c r="AP14" s="641"/>
      <c r="AQ14" s="641"/>
      <c r="AR14" s="641"/>
      <c r="AS14" s="652"/>
      <c r="AT14" s="653"/>
      <c r="AU14" s="652"/>
      <c r="AV14" s="652"/>
      <c r="AW14" s="73"/>
      <c r="AX14" s="73"/>
      <c r="AY14" s="73"/>
      <c r="AZ14" s="73"/>
      <c r="BA14" s="73"/>
      <c r="BB14" s="73"/>
      <c r="BC14" s="73"/>
    </row>
    <row r="15" spans="1:55" ht="27" customHeight="1" thickBot="1" thickTop="1">
      <c r="A15" s="265">
        <v>8</v>
      </c>
      <c r="B15" s="641"/>
      <c r="C15" s="641"/>
      <c r="D15" s="641"/>
      <c r="E15" s="641"/>
      <c r="F15" s="641"/>
      <c r="G15" s="641"/>
      <c r="H15" s="641"/>
      <c r="I15" s="641"/>
      <c r="J15" s="641"/>
      <c r="K15" s="641"/>
      <c r="L15" s="641"/>
      <c r="M15" s="641"/>
      <c r="N15" s="641"/>
      <c r="O15" s="641"/>
      <c r="P15" s="641"/>
      <c r="Q15" s="641"/>
      <c r="R15" s="641"/>
      <c r="S15" s="641"/>
      <c r="T15" s="641"/>
      <c r="U15" s="641"/>
      <c r="V15" s="641"/>
      <c r="W15" s="641"/>
      <c r="X15" s="641"/>
      <c r="Y15" s="642"/>
      <c r="Z15" s="642"/>
      <c r="AA15" s="642"/>
      <c r="AB15" s="642"/>
      <c r="AC15" s="642"/>
      <c r="AD15" s="642"/>
      <c r="AE15" s="643"/>
      <c r="AF15" s="643"/>
      <c r="AG15" s="643"/>
      <c r="AH15" s="644"/>
      <c r="AI15" s="644"/>
      <c r="AJ15" s="644"/>
      <c r="AK15" s="641"/>
      <c r="AL15" s="641"/>
      <c r="AM15" s="641"/>
      <c r="AN15" s="641"/>
      <c r="AO15" s="641"/>
      <c r="AP15" s="641"/>
      <c r="AQ15" s="641"/>
      <c r="AR15" s="641"/>
      <c r="AS15" s="652"/>
      <c r="AT15" s="653"/>
      <c r="AU15" s="652"/>
      <c r="AV15" s="652"/>
      <c r="AW15" s="73"/>
      <c r="AX15" s="73"/>
      <c r="AY15" s="73"/>
      <c r="AZ15" s="73"/>
      <c r="BA15" s="73"/>
      <c r="BB15" s="73"/>
      <c r="BC15" s="73"/>
    </row>
    <row r="16" spans="1:55" ht="27" customHeight="1" thickBot="1" thickTop="1">
      <c r="A16" s="265">
        <v>9</v>
      </c>
      <c r="B16" s="641"/>
      <c r="C16" s="641"/>
      <c r="D16" s="641"/>
      <c r="E16" s="641"/>
      <c r="F16" s="641"/>
      <c r="G16" s="641"/>
      <c r="H16" s="641"/>
      <c r="I16" s="641"/>
      <c r="J16" s="641"/>
      <c r="K16" s="641"/>
      <c r="L16" s="641"/>
      <c r="M16" s="641"/>
      <c r="N16" s="641"/>
      <c r="O16" s="641"/>
      <c r="P16" s="641"/>
      <c r="Q16" s="641"/>
      <c r="R16" s="641"/>
      <c r="S16" s="641"/>
      <c r="T16" s="641"/>
      <c r="U16" s="641"/>
      <c r="V16" s="641"/>
      <c r="W16" s="641"/>
      <c r="X16" s="641"/>
      <c r="Y16" s="642"/>
      <c r="Z16" s="642"/>
      <c r="AA16" s="642"/>
      <c r="AB16" s="642"/>
      <c r="AC16" s="642"/>
      <c r="AD16" s="642"/>
      <c r="AE16" s="643"/>
      <c r="AF16" s="643"/>
      <c r="AG16" s="643"/>
      <c r="AH16" s="644"/>
      <c r="AI16" s="644"/>
      <c r="AJ16" s="644"/>
      <c r="AK16" s="641"/>
      <c r="AL16" s="641"/>
      <c r="AM16" s="641"/>
      <c r="AN16" s="641"/>
      <c r="AO16" s="641"/>
      <c r="AP16" s="641"/>
      <c r="AQ16" s="641"/>
      <c r="AR16" s="641"/>
      <c r="AS16" s="652"/>
      <c r="AT16" s="653"/>
      <c r="AU16" s="652"/>
      <c r="AV16" s="652"/>
      <c r="AW16" s="73"/>
      <c r="AX16" s="73"/>
      <c r="AY16" s="73"/>
      <c r="AZ16" s="73"/>
      <c r="BA16" s="73"/>
      <c r="BB16" s="73"/>
      <c r="BC16" s="73"/>
    </row>
    <row r="17" spans="1:55" ht="27" customHeight="1" thickBot="1" thickTop="1">
      <c r="A17" s="265">
        <v>10</v>
      </c>
      <c r="B17" s="641"/>
      <c r="C17" s="641"/>
      <c r="D17" s="641"/>
      <c r="E17" s="641"/>
      <c r="F17" s="641"/>
      <c r="G17" s="641"/>
      <c r="H17" s="641"/>
      <c r="I17" s="641"/>
      <c r="J17" s="641"/>
      <c r="K17" s="641"/>
      <c r="L17" s="641"/>
      <c r="M17" s="641"/>
      <c r="N17" s="641"/>
      <c r="O17" s="641"/>
      <c r="P17" s="641"/>
      <c r="Q17" s="641"/>
      <c r="R17" s="641"/>
      <c r="S17" s="641"/>
      <c r="T17" s="641"/>
      <c r="U17" s="641"/>
      <c r="V17" s="641"/>
      <c r="W17" s="641"/>
      <c r="X17" s="641"/>
      <c r="Y17" s="642"/>
      <c r="Z17" s="642"/>
      <c r="AA17" s="642"/>
      <c r="AB17" s="642"/>
      <c r="AC17" s="642"/>
      <c r="AD17" s="642"/>
      <c r="AE17" s="643"/>
      <c r="AF17" s="643"/>
      <c r="AG17" s="643"/>
      <c r="AH17" s="644"/>
      <c r="AI17" s="644"/>
      <c r="AJ17" s="644"/>
      <c r="AK17" s="641"/>
      <c r="AL17" s="641"/>
      <c r="AM17" s="641"/>
      <c r="AN17" s="641"/>
      <c r="AO17" s="641"/>
      <c r="AP17" s="641"/>
      <c r="AQ17" s="641"/>
      <c r="AR17" s="641"/>
      <c r="AS17" s="652"/>
      <c r="AT17" s="653"/>
      <c r="AU17" s="652"/>
      <c r="AV17" s="652"/>
      <c r="AW17" s="73"/>
      <c r="AX17" s="73"/>
      <c r="AY17" s="73"/>
      <c r="AZ17" s="73"/>
      <c r="BA17" s="73"/>
      <c r="BB17" s="73"/>
      <c r="BC17" s="73"/>
    </row>
    <row r="18" spans="1:55" ht="27" customHeight="1" thickBot="1" thickTop="1">
      <c r="A18" s="265">
        <v>11</v>
      </c>
      <c r="B18" s="641"/>
      <c r="C18" s="641"/>
      <c r="D18" s="641"/>
      <c r="E18" s="641"/>
      <c r="F18" s="641"/>
      <c r="G18" s="641"/>
      <c r="H18" s="641"/>
      <c r="I18" s="641"/>
      <c r="J18" s="641"/>
      <c r="K18" s="641"/>
      <c r="L18" s="641"/>
      <c r="M18" s="641"/>
      <c r="N18" s="641"/>
      <c r="O18" s="641"/>
      <c r="P18" s="641"/>
      <c r="Q18" s="641"/>
      <c r="R18" s="641"/>
      <c r="S18" s="641"/>
      <c r="T18" s="641"/>
      <c r="U18" s="641"/>
      <c r="V18" s="641"/>
      <c r="W18" s="641"/>
      <c r="X18" s="641"/>
      <c r="Y18" s="642"/>
      <c r="Z18" s="642"/>
      <c r="AA18" s="642"/>
      <c r="AB18" s="642"/>
      <c r="AC18" s="642"/>
      <c r="AD18" s="642"/>
      <c r="AE18" s="643"/>
      <c r="AF18" s="643"/>
      <c r="AG18" s="643"/>
      <c r="AH18" s="644"/>
      <c r="AI18" s="644"/>
      <c r="AJ18" s="644"/>
      <c r="AK18" s="641"/>
      <c r="AL18" s="641"/>
      <c r="AM18" s="641"/>
      <c r="AN18" s="641"/>
      <c r="AO18" s="641"/>
      <c r="AP18" s="641"/>
      <c r="AQ18" s="641"/>
      <c r="AR18" s="641"/>
      <c r="AS18" s="652"/>
      <c r="AT18" s="653"/>
      <c r="AU18" s="652"/>
      <c r="AV18" s="652"/>
      <c r="AW18" s="73"/>
      <c r="AX18" s="73"/>
      <c r="AY18" s="73"/>
      <c r="AZ18" s="73"/>
      <c r="BA18" s="73"/>
      <c r="BB18" s="73"/>
      <c r="BC18" s="73"/>
    </row>
    <row r="19" spans="1:55" ht="27" customHeight="1" thickBot="1" thickTop="1">
      <c r="A19" s="265">
        <v>12</v>
      </c>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2"/>
      <c r="Z19" s="642"/>
      <c r="AA19" s="642"/>
      <c r="AB19" s="642"/>
      <c r="AC19" s="642"/>
      <c r="AD19" s="642"/>
      <c r="AE19" s="643"/>
      <c r="AF19" s="643"/>
      <c r="AG19" s="643"/>
      <c r="AH19" s="644"/>
      <c r="AI19" s="644"/>
      <c r="AJ19" s="644"/>
      <c r="AK19" s="641"/>
      <c r="AL19" s="641"/>
      <c r="AM19" s="641"/>
      <c r="AN19" s="641"/>
      <c r="AO19" s="641"/>
      <c r="AP19" s="641"/>
      <c r="AQ19" s="641"/>
      <c r="AR19" s="641"/>
      <c r="AS19" s="652"/>
      <c r="AT19" s="653"/>
      <c r="AU19" s="652"/>
      <c r="AV19" s="652"/>
      <c r="AW19" s="73"/>
      <c r="AX19" s="73"/>
      <c r="AY19" s="73"/>
      <c r="AZ19" s="73"/>
      <c r="BA19" s="73"/>
      <c r="BB19" s="73"/>
      <c r="BC19" s="73"/>
    </row>
    <row r="20" spans="1:55" ht="27" customHeight="1" thickBot="1" thickTop="1">
      <c r="A20" s="265">
        <v>13</v>
      </c>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2"/>
      <c r="Z20" s="642"/>
      <c r="AA20" s="642"/>
      <c r="AB20" s="642"/>
      <c r="AC20" s="642"/>
      <c r="AD20" s="642"/>
      <c r="AE20" s="643"/>
      <c r="AF20" s="643"/>
      <c r="AG20" s="643"/>
      <c r="AH20" s="644"/>
      <c r="AI20" s="644"/>
      <c r="AJ20" s="644"/>
      <c r="AK20" s="641"/>
      <c r="AL20" s="641"/>
      <c r="AM20" s="641"/>
      <c r="AN20" s="641"/>
      <c r="AO20" s="641"/>
      <c r="AP20" s="641"/>
      <c r="AQ20" s="641"/>
      <c r="AR20" s="641"/>
      <c r="AS20" s="652"/>
      <c r="AT20" s="653"/>
      <c r="AU20" s="652"/>
      <c r="AV20" s="652"/>
      <c r="AW20" s="73"/>
      <c r="AX20" s="73"/>
      <c r="AY20" s="73"/>
      <c r="AZ20" s="73"/>
      <c r="BA20" s="73"/>
      <c r="BB20" s="73"/>
      <c r="BC20" s="73"/>
    </row>
    <row r="21" spans="1:55" ht="27" customHeight="1" thickBot="1" thickTop="1">
      <c r="A21" s="265">
        <v>14</v>
      </c>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2"/>
      <c r="Z21" s="642"/>
      <c r="AA21" s="642"/>
      <c r="AB21" s="642"/>
      <c r="AC21" s="642"/>
      <c r="AD21" s="642"/>
      <c r="AE21" s="643"/>
      <c r="AF21" s="643"/>
      <c r="AG21" s="643"/>
      <c r="AH21" s="644"/>
      <c r="AI21" s="644"/>
      <c r="AJ21" s="644"/>
      <c r="AK21" s="641"/>
      <c r="AL21" s="641"/>
      <c r="AM21" s="641"/>
      <c r="AN21" s="641"/>
      <c r="AO21" s="641"/>
      <c r="AP21" s="641"/>
      <c r="AQ21" s="641"/>
      <c r="AR21" s="641"/>
      <c r="AS21" s="652"/>
      <c r="AT21" s="653"/>
      <c r="AU21" s="652"/>
      <c r="AV21" s="652"/>
      <c r="AW21" s="73"/>
      <c r="AX21" s="73"/>
      <c r="AY21" s="73"/>
      <c r="AZ21" s="73"/>
      <c r="BA21" s="73"/>
      <c r="BB21" s="73"/>
      <c r="BC21" s="73"/>
    </row>
    <row r="22" spans="1:55" ht="27" customHeight="1" thickBot="1" thickTop="1">
      <c r="A22" s="265">
        <v>15</v>
      </c>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2"/>
      <c r="Z22" s="642"/>
      <c r="AA22" s="642"/>
      <c r="AB22" s="642"/>
      <c r="AC22" s="642"/>
      <c r="AD22" s="642"/>
      <c r="AE22" s="643"/>
      <c r="AF22" s="643"/>
      <c r="AG22" s="643"/>
      <c r="AH22" s="644"/>
      <c r="AI22" s="644"/>
      <c r="AJ22" s="644"/>
      <c r="AK22" s="641"/>
      <c r="AL22" s="641"/>
      <c r="AM22" s="641"/>
      <c r="AN22" s="641"/>
      <c r="AO22" s="641"/>
      <c r="AP22" s="641"/>
      <c r="AQ22" s="641"/>
      <c r="AR22" s="641"/>
      <c r="AS22" s="652"/>
      <c r="AT22" s="653"/>
      <c r="AU22" s="652"/>
      <c r="AV22" s="652"/>
      <c r="AW22" s="73"/>
      <c r="AX22" s="73"/>
      <c r="AY22" s="73"/>
      <c r="AZ22" s="73"/>
      <c r="BA22" s="73"/>
      <c r="BB22" s="73"/>
      <c r="BC22" s="73"/>
    </row>
    <row r="23" spans="1:55" ht="27" customHeight="1" thickBot="1" thickTop="1">
      <c r="A23" s="265">
        <v>16</v>
      </c>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2"/>
      <c r="Z23" s="642"/>
      <c r="AA23" s="642"/>
      <c r="AB23" s="642"/>
      <c r="AC23" s="642"/>
      <c r="AD23" s="642"/>
      <c r="AE23" s="643"/>
      <c r="AF23" s="643"/>
      <c r="AG23" s="643"/>
      <c r="AH23" s="644"/>
      <c r="AI23" s="644"/>
      <c r="AJ23" s="644"/>
      <c r="AK23" s="641"/>
      <c r="AL23" s="641"/>
      <c r="AM23" s="641"/>
      <c r="AN23" s="641"/>
      <c r="AO23" s="641"/>
      <c r="AP23" s="641"/>
      <c r="AQ23" s="641"/>
      <c r="AR23" s="641"/>
      <c r="AS23" s="652"/>
      <c r="AT23" s="653"/>
      <c r="AU23" s="652"/>
      <c r="AV23" s="652"/>
      <c r="AW23" s="73"/>
      <c r="AX23" s="73"/>
      <c r="AY23" s="73"/>
      <c r="AZ23" s="73"/>
      <c r="BA23" s="73"/>
      <c r="BB23" s="73"/>
      <c r="BC23" s="73"/>
    </row>
    <row r="24" spans="1:55" ht="27" customHeight="1" thickBot="1" thickTop="1">
      <c r="A24" s="265">
        <v>17</v>
      </c>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2"/>
      <c r="Z24" s="642"/>
      <c r="AA24" s="642"/>
      <c r="AB24" s="642"/>
      <c r="AC24" s="642"/>
      <c r="AD24" s="642"/>
      <c r="AE24" s="643"/>
      <c r="AF24" s="643"/>
      <c r="AG24" s="643"/>
      <c r="AH24" s="644"/>
      <c r="AI24" s="644"/>
      <c r="AJ24" s="644"/>
      <c r="AK24" s="641"/>
      <c r="AL24" s="641"/>
      <c r="AM24" s="641"/>
      <c r="AN24" s="641"/>
      <c r="AO24" s="641"/>
      <c r="AP24" s="641"/>
      <c r="AQ24" s="641"/>
      <c r="AR24" s="641"/>
      <c r="AS24" s="652"/>
      <c r="AT24" s="653"/>
      <c r="AU24" s="652"/>
      <c r="AV24" s="652"/>
      <c r="AW24" s="73"/>
      <c r="AX24" s="73"/>
      <c r="AY24" s="73"/>
      <c r="AZ24" s="73"/>
      <c r="BA24" s="73"/>
      <c r="BB24" s="73"/>
      <c r="BC24" s="73"/>
    </row>
    <row r="25" spans="1:55" ht="27" customHeight="1" thickBot="1" thickTop="1">
      <c r="A25" s="265">
        <v>18</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2"/>
      <c r="Z25" s="642"/>
      <c r="AA25" s="642"/>
      <c r="AB25" s="642"/>
      <c r="AC25" s="642"/>
      <c r="AD25" s="642"/>
      <c r="AE25" s="643"/>
      <c r="AF25" s="643"/>
      <c r="AG25" s="643"/>
      <c r="AH25" s="644"/>
      <c r="AI25" s="644"/>
      <c r="AJ25" s="644"/>
      <c r="AK25" s="641"/>
      <c r="AL25" s="641"/>
      <c r="AM25" s="641"/>
      <c r="AN25" s="641"/>
      <c r="AO25" s="641"/>
      <c r="AP25" s="641"/>
      <c r="AQ25" s="641"/>
      <c r="AR25" s="641"/>
      <c r="AS25" s="652"/>
      <c r="AT25" s="653"/>
      <c r="AU25" s="652"/>
      <c r="AV25" s="652"/>
      <c r="AW25" s="73"/>
      <c r="AX25" s="73"/>
      <c r="AY25" s="73"/>
      <c r="AZ25" s="73"/>
      <c r="BA25" s="73"/>
      <c r="BB25" s="73"/>
      <c r="BC25" s="73"/>
    </row>
    <row r="26" spans="1:55" ht="27" customHeight="1" thickBot="1" thickTop="1">
      <c r="A26" s="265">
        <v>19</v>
      </c>
      <c r="B26" s="641"/>
      <c r="C26" s="641"/>
      <c r="D26" s="641"/>
      <c r="E26" s="641"/>
      <c r="F26" s="641"/>
      <c r="G26" s="641"/>
      <c r="H26" s="641"/>
      <c r="I26" s="641"/>
      <c r="J26" s="641"/>
      <c r="K26" s="641"/>
      <c r="L26" s="641"/>
      <c r="M26" s="641"/>
      <c r="N26" s="641"/>
      <c r="O26" s="641"/>
      <c r="P26" s="641"/>
      <c r="Q26" s="641"/>
      <c r="R26" s="641"/>
      <c r="S26" s="641"/>
      <c r="T26" s="641"/>
      <c r="U26" s="641"/>
      <c r="V26" s="641"/>
      <c r="W26" s="641"/>
      <c r="X26" s="641"/>
      <c r="Y26" s="642"/>
      <c r="Z26" s="642"/>
      <c r="AA26" s="642"/>
      <c r="AB26" s="642"/>
      <c r="AC26" s="642"/>
      <c r="AD26" s="642"/>
      <c r="AE26" s="643"/>
      <c r="AF26" s="643"/>
      <c r="AG26" s="643"/>
      <c r="AH26" s="644"/>
      <c r="AI26" s="644"/>
      <c r="AJ26" s="644"/>
      <c r="AK26" s="641"/>
      <c r="AL26" s="641"/>
      <c r="AM26" s="641"/>
      <c r="AN26" s="641"/>
      <c r="AO26" s="641"/>
      <c r="AP26" s="641"/>
      <c r="AQ26" s="641"/>
      <c r="AR26" s="641"/>
      <c r="AS26" s="652"/>
      <c r="AT26" s="653"/>
      <c r="AU26" s="652"/>
      <c r="AV26" s="652"/>
      <c r="AW26" s="73"/>
      <c r="AX26" s="73"/>
      <c r="AY26" s="73"/>
      <c r="AZ26" s="73"/>
      <c r="BA26" s="73"/>
      <c r="BB26" s="73"/>
      <c r="BC26" s="73"/>
    </row>
    <row r="27" spans="1:55" ht="27" customHeight="1" thickBot="1" thickTop="1">
      <c r="A27" s="265">
        <v>20</v>
      </c>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2"/>
      <c r="Z27" s="642"/>
      <c r="AA27" s="642"/>
      <c r="AB27" s="642"/>
      <c r="AC27" s="642"/>
      <c r="AD27" s="642"/>
      <c r="AE27" s="643"/>
      <c r="AF27" s="643"/>
      <c r="AG27" s="643"/>
      <c r="AH27" s="644"/>
      <c r="AI27" s="644"/>
      <c r="AJ27" s="644"/>
      <c r="AK27" s="641"/>
      <c r="AL27" s="641"/>
      <c r="AM27" s="641"/>
      <c r="AN27" s="641"/>
      <c r="AO27" s="641"/>
      <c r="AP27" s="641"/>
      <c r="AQ27" s="641"/>
      <c r="AR27" s="641"/>
      <c r="AS27" s="652"/>
      <c r="AT27" s="653"/>
      <c r="AU27" s="652"/>
      <c r="AV27" s="652"/>
      <c r="AW27" s="73"/>
      <c r="AX27" s="73"/>
      <c r="AY27" s="73"/>
      <c r="AZ27" s="73"/>
      <c r="BA27" s="73"/>
      <c r="BB27" s="73"/>
      <c r="BC27" s="73"/>
    </row>
    <row r="28" spans="1:55" ht="21" customHeight="1" thickTop="1">
      <c r="A28" s="3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75"/>
      <c r="AT28" s="275"/>
      <c r="AU28" s="275"/>
      <c r="AV28" s="276"/>
      <c r="AW28" s="73"/>
      <c r="AX28" s="73"/>
      <c r="AY28" s="73"/>
      <c r="AZ28" s="73"/>
      <c r="BA28" s="73"/>
      <c r="BB28" s="73"/>
      <c r="BC28" s="73"/>
    </row>
    <row r="29" spans="1:55" ht="13.5" customHeight="1">
      <c r="A29" s="36"/>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275"/>
      <c r="AT29" s="275"/>
      <c r="AU29" s="275"/>
      <c r="AV29" s="276"/>
      <c r="AW29" s="73"/>
      <c r="AX29" s="73"/>
      <c r="AY29" s="73"/>
      <c r="AZ29" s="73"/>
      <c r="BA29" s="73"/>
      <c r="BB29" s="73"/>
      <c r="BC29" s="73"/>
    </row>
    <row r="30" spans="1:55" s="267" customFormat="1" ht="13.5" customHeight="1" thickBot="1">
      <c r="A30" s="266" t="s">
        <v>180</v>
      </c>
      <c r="AS30" s="277"/>
      <c r="AT30" s="277"/>
      <c r="AU30" s="277"/>
      <c r="AV30" s="278"/>
      <c r="AW30" s="269"/>
      <c r="AX30" s="269"/>
      <c r="AY30" s="269"/>
      <c r="AZ30" s="269"/>
      <c r="BA30" s="269"/>
      <c r="BB30" s="269"/>
      <c r="BC30" s="269"/>
    </row>
    <row r="31" s="270" customFormat="1" ht="0.75" customHeight="1" thickTop="1"/>
    <row r="32" ht="0.75" customHeight="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sheetData>
  <sheetProtection password="C554" sheet="1" objects="1" scenarios="1"/>
  <mergeCells count="276">
    <mergeCell ref="S6:X7"/>
    <mergeCell ref="Y6:AD7"/>
    <mergeCell ref="AE6:AG7"/>
    <mergeCell ref="AH6:AJ7"/>
    <mergeCell ref="A6:A7"/>
    <mergeCell ref="B6:K7"/>
    <mergeCell ref="L6:N7"/>
    <mergeCell ref="O6:R7"/>
    <mergeCell ref="AQ7:AR7"/>
    <mergeCell ref="AK6:AV6"/>
    <mergeCell ref="AS7:AT7"/>
    <mergeCell ref="AU7:AV7"/>
    <mergeCell ref="AK7:AL7"/>
    <mergeCell ref="AM7:AN7"/>
    <mergeCell ref="AO7:AP7"/>
    <mergeCell ref="B8:K8"/>
    <mergeCell ref="L8:N8"/>
    <mergeCell ref="O8:R8"/>
    <mergeCell ref="S8:X8"/>
    <mergeCell ref="Y8:AD8"/>
    <mergeCell ref="AE8:AG8"/>
    <mergeCell ref="AH8:AJ8"/>
    <mergeCell ref="AK8:AL8"/>
    <mergeCell ref="AM9:AN9"/>
    <mergeCell ref="AM8:AN8"/>
    <mergeCell ref="AO8:AP8"/>
    <mergeCell ref="AO9:AP9"/>
    <mergeCell ref="AQ9:AR9"/>
    <mergeCell ref="AQ8:AR8"/>
    <mergeCell ref="B9:K9"/>
    <mergeCell ref="L9:N9"/>
    <mergeCell ref="O9:R9"/>
    <mergeCell ref="S9:X9"/>
    <mergeCell ref="Y9:AD9"/>
    <mergeCell ref="AE9:AG9"/>
    <mergeCell ref="AH9:AJ9"/>
    <mergeCell ref="AK9:AL9"/>
    <mergeCell ref="B10:K10"/>
    <mergeCell ref="L10:N10"/>
    <mergeCell ref="O10:R10"/>
    <mergeCell ref="S10:X10"/>
    <mergeCell ref="Y10:AD10"/>
    <mergeCell ref="AE10:AG10"/>
    <mergeCell ref="AH10:AJ10"/>
    <mergeCell ref="AK10:AL10"/>
    <mergeCell ref="AM11:AN11"/>
    <mergeCell ref="AM10:AN10"/>
    <mergeCell ref="AO10:AP10"/>
    <mergeCell ref="AO11:AP11"/>
    <mergeCell ref="AQ11:AR11"/>
    <mergeCell ref="AQ10:AR10"/>
    <mergeCell ref="B11:K11"/>
    <mergeCell ref="L11:N11"/>
    <mergeCell ref="O11:R11"/>
    <mergeCell ref="S11:X11"/>
    <mergeCell ref="Y11:AD11"/>
    <mergeCell ref="AE11:AG11"/>
    <mergeCell ref="AH11:AJ11"/>
    <mergeCell ref="AK11:AL11"/>
    <mergeCell ref="B12:K12"/>
    <mergeCell ref="L12:N12"/>
    <mergeCell ref="O12:R12"/>
    <mergeCell ref="S12:X12"/>
    <mergeCell ref="AO12:AP12"/>
    <mergeCell ref="AO13:AP13"/>
    <mergeCell ref="AE12:AG12"/>
    <mergeCell ref="AH12:AJ12"/>
    <mergeCell ref="AK12:AL12"/>
    <mergeCell ref="AE13:AG13"/>
    <mergeCell ref="AH13:AJ13"/>
    <mergeCell ref="AK13:AL13"/>
    <mergeCell ref="AM13:AN13"/>
    <mergeCell ref="L13:N13"/>
    <mergeCell ref="O13:R13"/>
    <mergeCell ref="S13:X13"/>
    <mergeCell ref="Y13:AD13"/>
    <mergeCell ref="AQ13:AR13"/>
    <mergeCell ref="B14:K14"/>
    <mergeCell ref="L14:N14"/>
    <mergeCell ref="O14:R14"/>
    <mergeCell ref="S14:X14"/>
    <mergeCell ref="Y14:AD14"/>
    <mergeCell ref="AE14:AG14"/>
    <mergeCell ref="AH14:AJ14"/>
    <mergeCell ref="AK14:AL14"/>
    <mergeCell ref="B13:K13"/>
    <mergeCell ref="AM15:AN15"/>
    <mergeCell ref="AM14:AN14"/>
    <mergeCell ref="AO14:AP14"/>
    <mergeCell ref="AO15:AP15"/>
    <mergeCell ref="AQ15:AR15"/>
    <mergeCell ref="AQ14:AR14"/>
    <mergeCell ref="B15:K15"/>
    <mergeCell ref="L15:N15"/>
    <mergeCell ref="O15:R15"/>
    <mergeCell ref="S15:X15"/>
    <mergeCell ref="Y15:AD15"/>
    <mergeCell ref="AE15:AG15"/>
    <mergeCell ref="AH15:AJ15"/>
    <mergeCell ref="AK15:AL15"/>
    <mergeCell ref="B16:K16"/>
    <mergeCell ref="L16:N16"/>
    <mergeCell ref="O16:R16"/>
    <mergeCell ref="S16:X16"/>
    <mergeCell ref="Y16:AD16"/>
    <mergeCell ref="AE16:AG16"/>
    <mergeCell ref="AH16:AJ16"/>
    <mergeCell ref="AK16:AL16"/>
    <mergeCell ref="AM17:AN17"/>
    <mergeCell ref="AM16:AN16"/>
    <mergeCell ref="AO16:AP16"/>
    <mergeCell ref="AO17:AP17"/>
    <mergeCell ref="AQ17:AR17"/>
    <mergeCell ref="AQ16:AR16"/>
    <mergeCell ref="B17:K17"/>
    <mergeCell ref="L17:N17"/>
    <mergeCell ref="O17:R17"/>
    <mergeCell ref="S17:X17"/>
    <mergeCell ref="Y17:AD17"/>
    <mergeCell ref="AE17:AG17"/>
    <mergeCell ref="AH17:AJ17"/>
    <mergeCell ref="AK17:AL17"/>
    <mergeCell ref="B18:K18"/>
    <mergeCell ref="L18:N18"/>
    <mergeCell ref="O18:R18"/>
    <mergeCell ref="S18:X18"/>
    <mergeCell ref="Y18:AD18"/>
    <mergeCell ref="AE18:AG18"/>
    <mergeCell ref="AH18:AJ18"/>
    <mergeCell ref="AK18:AL18"/>
    <mergeCell ref="AM19:AN19"/>
    <mergeCell ref="AM18:AN18"/>
    <mergeCell ref="AO18:AP18"/>
    <mergeCell ref="AO19:AP19"/>
    <mergeCell ref="AQ19:AR19"/>
    <mergeCell ref="AQ18:AR18"/>
    <mergeCell ref="B19:K19"/>
    <mergeCell ref="L19:N19"/>
    <mergeCell ref="O19:R19"/>
    <mergeCell ref="S19:X19"/>
    <mergeCell ref="Y19:AD19"/>
    <mergeCell ref="AE19:AG19"/>
    <mergeCell ref="AH19:AJ19"/>
    <mergeCell ref="AK19:AL19"/>
    <mergeCell ref="B20:K20"/>
    <mergeCell ref="L20:N20"/>
    <mergeCell ref="O20:R20"/>
    <mergeCell ref="S20:X20"/>
    <mergeCell ref="Y20:AD20"/>
    <mergeCell ref="AE20:AG20"/>
    <mergeCell ref="AH20:AJ20"/>
    <mergeCell ref="AK20:AL20"/>
    <mergeCell ref="AM21:AN21"/>
    <mergeCell ref="AM20:AN20"/>
    <mergeCell ref="AO20:AP20"/>
    <mergeCell ref="AO21:AP21"/>
    <mergeCell ref="AQ21:AR21"/>
    <mergeCell ref="AQ20:AR20"/>
    <mergeCell ref="B21:K21"/>
    <mergeCell ref="L21:N21"/>
    <mergeCell ref="O21:R21"/>
    <mergeCell ref="S21:X21"/>
    <mergeCell ref="Y21:AD21"/>
    <mergeCell ref="AE21:AG21"/>
    <mergeCell ref="AH21:AJ21"/>
    <mergeCell ref="AK21:AL21"/>
    <mergeCell ref="B22:K22"/>
    <mergeCell ref="L22:N22"/>
    <mergeCell ref="O22:R22"/>
    <mergeCell ref="S22:X22"/>
    <mergeCell ref="Y22:AD22"/>
    <mergeCell ref="AE22:AG22"/>
    <mergeCell ref="AH22:AJ22"/>
    <mergeCell ref="AK22:AL22"/>
    <mergeCell ref="AM23:AN23"/>
    <mergeCell ref="AM22:AN22"/>
    <mergeCell ref="AO22:AP22"/>
    <mergeCell ref="AO23:AP23"/>
    <mergeCell ref="AQ23:AR23"/>
    <mergeCell ref="AQ22:AR22"/>
    <mergeCell ref="B23:K23"/>
    <mergeCell ref="L23:N23"/>
    <mergeCell ref="O23:R23"/>
    <mergeCell ref="S23:X23"/>
    <mergeCell ref="Y23:AD23"/>
    <mergeCell ref="AE23:AG23"/>
    <mergeCell ref="AH23:AJ23"/>
    <mergeCell ref="AK23:AL23"/>
    <mergeCell ref="B24:K24"/>
    <mergeCell ref="L24:N24"/>
    <mergeCell ref="O24:R24"/>
    <mergeCell ref="S24:X24"/>
    <mergeCell ref="Y24:AD24"/>
    <mergeCell ref="AE24:AG24"/>
    <mergeCell ref="AH24:AJ24"/>
    <mergeCell ref="AK24:AL24"/>
    <mergeCell ref="AM25:AN25"/>
    <mergeCell ref="AM24:AN24"/>
    <mergeCell ref="AO24:AP24"/>
    <mergeCell ref="AO25:AP25"/>
    <mergeCell ref="AQ25:AR25"/>
    <mergeCell ref="AQ24:AR24"/>
    <mergeCell ref="B25:K25"/>
    <mergeCell ref="L25:N25"/>
    <mergeCell ref="O25:R25"/>
    <mergeCell ref="S25:X25"/>
    <mergeCell ref="Y25:AD25"/>
    <mergeCell ref="AE25:AG25"/>
    <mergeCell ref="AH25:AJ25"/>
    <mergeCell ref="AK25:AL25"/>
    <mergeCell ref="B26:K26"/>
    <mergeCell ref="L26:N26"/>
    <mergeCell ref="O26:R26"/>
    <mergeCell ref="S26:X26"/>
    <mergeCell ref="Y26:AD26"/>
    <mergeCell ref="AE26:AG26"/>
    <mergeCell ref="AH26:AJ26"/>
    <mergeCell ref="AK26:AL26"/>
    <mergeCell ref="AM27:AN27"/>
    <mergeCell ref="AM26:AN26"/>
    <mergeCell ref="AO26:AP26"/>
    <mergeCell ref="AO27:AP27"/>
    <mergeCell ref="AQ27:AR27"/>
    <mergeCell ref="AQ26:AR26"/>
    <mergeCell ref="B27:K27"/>
    <mergeCell ref="L27:N27"/>
    <mergeCell ref="O27:R27"/>
    <mergeCell ref="S27:X27"/>
    <mergeCell ref="Y27:AD27"/>
    <mergeCell ref="AE27:AG27"/>
    <mergeCell ref="AH27:AJ27"/>
    <mergeCell ref="AK27:AL27"/>
    <mergeCell ref="AU13:AV13"/>
    <mergeCell ref="AU14:AV14"/>
    <mergeCell ref="AS8:AT8"/>
    <mergeCell ref="AU8:AV8"/>
    <mergeCell ref="AU9:AV9"/>
    <mergeCell ref="AU10:AV10"/>
    <mergeCell ref="AU15:AV15"/>
    <mergeCell ref="AU16:AV16"/>
    <mergeCell ref="AU17:AV17"/>
    <mergeCell ref="AU18:AV18"/>
    <mergeCell ref="AU19:AV19"/>
    <mergeCell ref="AU20:AV20"/>
    <mergeCell ref="AU21:AV21"/>
    <mergeCell ref="AU22:AV22"/>
    <mergeCell ref="AU23:AV23"/>
    <mergeCell ref="AU24:AV24"/>
    <mergeCell ref="AU25:AV25"/>
    <mergeCell ref="AU26:AV26"/>
    <mergeCell ref="AU27:AV27"/>
    <mergeCell ref="AS27:AT27"/>
    <mergeCell ref="AS26:AT26"/>
    <mergeCell ref="AS25:AT25"/>
    <mergeCell ref="AS24:AT24"/>
    <mergeCell ref="AS23:AT23"/>
    <mergeCell ref="AS22:AT22"/>
    <mergeCell ref="AS21:AT21"/>
    <mergeCell ref="AS20:AT20"/>
    <mergeCell ref="AS19:AT19"/>
    <mergeCell ref="AS18:AT18"/>
    <mergeCell ref="AS17:AT17"/>
    <mergeCell ref="AS16:AT16"/>
    <mergeCell ref="AS15:AT15"/>
    <mergeCell ref="AS14:AT14"/>
    <mergeCell ref="AS13:AT13"/>
    <mergeCell ref="A4:AV4"/>
    <mergeCell ref="AS12:AT12"/>
    <mergeCell ref="AS11:AT11"/>
    <mergeCell ref="AS10:AT10"/>
    <mergeCell ref="AS9:AT9"/>
    <mergeCell ref="AU11:AV11"/>
    <mergeCell ref="AU12:AV12"/>
    <mergeCell ref="AQ12:AR12"/>
    <mergeCell ref="Y12:AD12"/>
    <mergeCell ref="AM12:AN12"/>
  </mergeCells>
  <printOptions horizontalCentered="1" verticalCentered="1"/>
  <pageMargins left="0" right="0" top="0" bottom="0" header="0" footer="0"/>
  <pageSetup horizontalDpi="355" verticalDpi="355" orientation="landscape" paperSize="9" scale="73" r:id="rId1"/>
</worksheet>
</file>

<file path=xl/worksheets/sheet8.xml><?xml version="1.0" encoding="utf-8"?>
<worksheet xmlns="http://schemas.openxmlformats.org/spreadsheetml/2006/main" xmlns:r="http://schemas.openxmlformats.org/officeDocument/2006/relationships">
  <sheetPr codeName="Φύλλο13"/>
  <dimension ref="A1:AD30"/>
  <sheetViews>
    <sheetView zoomScale="60" zoomScaleNormal="60" workbookViewId="0" topLeftCell="A5">
      <selection activeCell="M10" sqref="M10"/>
    </sheetView>
  </sheetViews>
  <sheetFormatPr defaultColWidth="9.140625" defaultRowHeight="12.75" zeroHeight="1"/>
  <cols>
    <col min="1" max="1" width="6.00390625" style="78" customWidth="1"/>
    <col min="2" max="2" width="2.421875" style="78" customWidth="1"/>
    <col min="3" max="3" width="5.7109375" style="78" customWidth="1"/>
    <col min="4" max="4" width="24.7109375" style="78" customWidth="1"/>
    <col min="5" max="5" width="4.7109375" style="78" customWidth="1"/>
    <col min="6" max="6" width="6.28125" style="78" customWidth="1"/>
    <col min="7" max="7" width="5.421875" style="78" customWidth="1"/>
    <col min="8" max="8" width="10.57421875" style="78" customWidth="1"/>
    <col min="9" max="9" width="3.140625" style="78" customWidth="1"/>
    <col min="10" max="10" width="5.7109375" style="78" customWidth="1"/>
    <col min="11" max="11" width="2.8515625" style="78" customWidth="1"/>
    <col min="12" max="12" width="2.7109375" style="78" customWidth="1"/>
    <col min="13" max="13" width="6.28125" style="78" customWidth="1"/>
    <col min="14" max="14" width="5.7109375" style="78" customWidth="1"/>
    <col min="15" max="15" width="3.140625" style="78" customWidth="1"/>
    <col min="16" max="16" width="12.421875" style="78" customWidth="1"/>
    <col min="17" max="17" width="3.28125" style="78" customWidth="1"/>
    <col min="18" max="18" width="4.7109375" style="78" customWidth="1"/>
    <col min="19" max="19" width="6.28125" style="78" customWidth="1"/>
    <col min="20" max="21" width="5.57421875" style="78" customWidth="1"/>
    <col min="22" max="22" width="6.7109375" style="78" customWidth="1"/>
    <col min="23" max="23" width="5.7109375" style="78" customWidth="1"/>
    <col min="24" max="24" width="4.7109375" style="78" customWidth="1"/>
    <col min="25" max="25" width="6.28125" style="78" customWidth="1"/>
    <col min="26" max="26" width="13.7109375" style="78" customWidth="1"/>
    <col min="27" max="27" width="11.421875" style="78" customWidth="1"/>
    <col min="28" max="28" width="0.2890625" style="78" customWidth="1"/>
    <col min="29" max="16384" width="9.140625" style="78" hidden="1" customWidth="1"/>
  </cols>
  <sheetData>
    <row r="1" spans="1:27" s="76" customFormat="1" ht="27" customHeight="1" thickTop="1">
      <c r="A1" s="669" t="s">
        <v>87</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1"/>
    </row>
    <row r="2" spans="1:27" s="76" customFormat="1" ht="20.25" customHeight="1">
      <c r="A2" s="82"/>
      <c r="B2" s="83"/>
      <c r="C2" s="83"/>
      <c r="D2" s="84"/>
      <c r="E2" s="85"/>
      <c r="F2" s="85"/>
      <c r="G2" s="85"/>
      <c r="H2" s="85"/>
      <c r="I2" s="85"/>
      <c r="J2" s="77"/>
      <c r="K2" s="77"/>
      <c r="L2" s="77"/>
      <c r="M2" s="77"/>
      <c r="N2" s="77"/>
      <c r="O2" s="77"/>
      <c r="P2" s="77"/>
      <c r="Q2" s="77"/>
      <c r="R2" s="77"/>
      <c r="S2" s="77"/>
      <c r="T2" s="77"/>
      <c r="U2" s="77"/>
      <c r="V2" s="77"/>
      <c r="W2" s="77"/>
      <c r="X2" s="77"/>
      <c r="Y2" s="77"/>
      <c r="Z2" s="77"/>
      <c r="AA2" s="197"/>
    </row>
    <row r="3" spans="1:27" s="80" customFormat="1" ht="24" customHeight="1">
      <c r="A3" s="675" t="s">
        <v>31</v>
      </c>
      <c r="B3" s="676"/>
      <c r="C3" s="676"/>
      <c r="D3" s="676"/>
      <c r="E3" s="676"/>
      <c r="F3" s="676"/>
      <c r="G3" s="676"/>
      <c r="H3" s="676"/>
      <c r="I3" s="676"/>
      <c r="J3" s="676"/>
      <c r="K3" s="188"/>
      <c r="L3" s="15"/>
      <c r="M3" s="15"/>
      <c r="N3" s="15"/>
      <c r="O3" s="15"/>
      <c r="P3" s="15"/>
      <c r="Q3" s="15"/>
      <c r="R3" s="15"/>
      <c r="S3" s="15"/>
      <c r="T3" s="15"/>
      <c r="U3" s="15"/>
      <c r="V3" s="15"/>
      <c r="W3" s="15"/>
      <c r="X3" s="15"/>
      <c r="Y3" s="15"/>
      <c r="Z3" s="15"/>
      <c r="AA3" s="198"/>
    </row>
    <row r="4" spans="1:27" s="80" customFormat="1" ht="5.25" customHeight="1">
      <c r="A4" s="57"/>
      <c r="B4" s="15"/>
      <c r="C4" s="15"/>
      <c r="D4" s="15"/>
      <c r="E4" s="15"/>
      <c r="F4" s="15"/>
      <c r="G4" s="15"/>
      <c r="H4" s="15"/>
      <c r="I4" s="15"/>
      <c r="J4" s="15"/>
      <c r="K4" s="15"/>
      <c r="L4" s="15"/>
      <c r="M4" s="15"/>
      <c r="N4" s="15"/>
      <c r="O4" s="15"/>
      <c r="P4" s="15"/>
      <c r="Q4" s="15"/>
      <c r="R4" s="15"/>
      <c r="S4" s="15"/>
      <c r="T4" s="15"/>
      <c r="U4" s="15"/>
      <c r="V4" s="15"/>
      <c r="W4" s="15"/>
      <c r="X4" s="15"/>
      <c r="Y4" s="15"/>
      <c r="Z4" s="15"/>
      <c r="AA4" s="198"/>
    </row>
    <row r="5" spans="1:27" ht="6" customHeight="1">
      <c r="A5" s="44"/>
      <c r="B5" s="13"/>
      <c r="C5" s="13"/>
      <c r="D5" s="13"/>
      <c r="E5" s="13"/>
      <c r="F5" s="13"/>
      <c r="G5" s="13"/>
      <c r="H5" s="13"/>
      <c r="I5" s="13"/>
      <c r="J5" s="13"/>
      <c r="K5" s="13"/>
      <c r="L5" s="13"/>
      <c r="M5" s="13"/>
      <c r="N5" s="13"/>
      <c r="O5" s="13"/>
      <c r="P5" s="13"/>
      <c r="Q5" s="13"/>
      <c r="R5" s="13"/>
      <c r="S5" s="13"/>
      <c r="T5" s="13"/>
      <c r="U5" s="13"/>
      <c r="V5" s="13"/>
      <c r="W5" s="13"/>
      <c r="X5" s="13"/>
      <c r="Y5" s="13"/>
      <c r="Z5" s="13"/>
      <c r="AA5" s="181"/>
    </row>
    <row r="6" spans="1:27" ht="3.75" customHeight="1">
      <c r="A6" s="44"/>
      <c r="B6" s="13"/>
      <c r="C6" s="13"/>
      <c r="D6" s="13"/>
      <c r="E6" s="13"/>
      <c r="F6" s="13"/>
      <c r="G6" s="13"/>
      <c r="H6" s="13"/>
      <c r="I6" s="13"/>
      <c r="J6" s="13"/>
      <c r="K6" s="13"/>
      <c r="L6" s="13"/>
      <c r="M6" s="13"/>
      <c r="N6" s="13"/>
      <c r="O6" s="13"/>
      <c r="P6" s="13"/>
      <c r="Q6" s="13"/>
      <c r="R6" s="13"/>
      <c r="S6" s="13"/>
      <c r="T6" s="13"/>
      <c r="U6" s="13"/>
      <c r="V6" s="13"/>
      <c r="W6" s="13"/>
      <c r="X6" s="13"/>
      <c r="Y6" s="13"/>
      <c r="Z6" s="13"/>
      <c r="AA6" s="181"/>
    </row>
    <row r="7" spans="1:27" ht="6" customHeight="1">
      <c r="A7" s="44"/>
      <c r="B7" s="13"/>
      <c r="C7" s="13"/>
      <c r="D7" s="13"/>
      <c r="E7" s="13"/>
      <c r="F7" s="13"/>
      <c r="G7" s="13"/>
      <c r="H7" s="13"/>
      <c r="I7" s="13"/>
      <c r="J7" s="13"/>
      <c r="K7" s="13"/>
      <c r="L7" s="13"/>
      <c r="M7" s="13"/>
      <c r="N7" s="13"/>
      <c r="O7" s="13"/>
      <c r="P7" s="13"/>
      <c r="Q7" s="13"/>
      <c r="R7" s="13"/>
      <c r="S7" s="13"/>
      <c r="T7" s="13"/>
      <c r="U7" s="13"/>
      <c r="V7" s="13"/>
      <c r="W7" s="13"/>
      <c r="X7" s="13"/>
      <c r="Y7" s="13"/>
      <c r="Z7" s="13"/>
      <c r="AA7" s="181"/>
    </row>
    <row r="8" spans="1:27" s="79" customFormat="1" ht="59.25" customHeight="1">
      <c r="A8" s="39"/>
      <c r="B8" s="12"/>
      <c r="C8" s="657" t="s">
        <v>191</v>
      </c>
      <c r="D8" s="657"/>
      <c r="E8" s="282" t="s">
        <v>21</v>
      </c>
      <c r="F8" s="657" t="s">
        <v>134</v>
      </c>
      <c r="G8" s="664"/>
      <c r="H8" s="664"/>
      <c r="I8" s="664"/>
      <c r="J8" s="664"/>
      <c r="K8" s="677" t="s">
        <v>22</v>
      </c>
      <c r="L8" s="678"/>
      <c r="M8" s="657" t="s">
        <v>135</v>
      </c>
      <c r="N8" s="663"/>
      <c r="O8" s="663"/>
      <c r="P8" s="663"/>
      <c r="Q8" s="664"/>
      <c r="R8" s="12"/>
      <c r="S8" s="12"/>
      <c r="T8" s="12"/>
      <c r="U8" s="12"/>
      <c r="V8" s="12"/>
      <c r="W8" s="12"/>
      <c r="X8" s="12"/>
      <c r="Y8" s="12"/>
      <c r="Z8" s="12"/>
      <c r="AA8" s="164"/>
    </row>
    <row r="9" spans="1:27" s="79" customFormat="1" ht="24" customHeight="1" thickBot="1">
      <c r="A9" s="39"/>
      <c r="B9" s="12"/>
      <c r="C9" s="12"/>
      <c r="D9" s="12"/>
      <c r="E9" s="12"/>
      <c r="F9" s="12"/>
      <c r="G9" s="12"/>
      <c r="H9" s="12"/>
      <c r="I9" s="12"/>
      <c r="J9" s="12"/>
      <c r="K9" s="12"/>
      <c r="L9" s="12"/>
      <c r="M9" s="12"/>
      <c r="N9" s="12"/>
      <c r="O9" s="12"/>
      <c r="P9" s="12"/>
      <c r="Q9" s="12"/>
      <c r="R9" s="12"/>
      <c r="S9" s="12"/>
      <c r="T9" s="12"/>
      <c r="U9" s="12"/>
      <c r="V9" s="12"/>
      <c r="W9" s="12"/>
      <c r="X9" s="12"/>
      <c r="Y9" s="12"/>
      <c r="Z9" s="12"/>
      <c r="AA9" s="164"/>
    </row>
    <row r="10" spans="1:27" s="79" customFormat="1" ht="34.5" customHeight="1" thickBot="1" thickTop="1">
      <c r="A10" s="39"/>
      <c r="B10" s="12"/>
      <c r="C10" s="16">
        <v>259</v>
      </c>
      <c r="D10" s="297"/>
      <c r="E10" s="45"/>
      <c r="F10" s="16">
        <v>260</v>
      </c>
      <c r="G10" s="672"/>
      <c r="H10" s="672"/>
      <c r="I10" s="672"/>
      <c r="J10" s="672"/>
      <c r="K10" s="673"/>
      <c r="L10" s="673"/>
      <c r="M10" s="16">
        <v>261</v>
      </c>
      <c r="N10" s="659">
        <f>D10-G10</f>
        <v>0</v>
      </c>
      <c r="O10" s="661"/>
      <c r="P10" s="661"/>
      <c r="Q10" s="662"/>
      <c r="R10" s="12"/>
      <c r="S10" s="12"/>
      <c r="T10" s="12"/>
      <c r="U10" s="12"/>
      <c r="V10" s="12"/>
      <c r="W10" s="12"/>
      <c r="X10" s="12"/>
      <c r="Y10" s="12"/>
      <c r="Z10" s="12"/>
      <c r="AA10" s="164"/>
    </row>
    <row r="11" spans="1:27" ht="24" customHeight="1" thickTop="1">
      <c r="A11" s="44"/>
      <c r="B11" s="13"/>
      <c r="C11" s="13"/>
      <c r="D11" s="13"/>
      <c r="E11" s="13"/>
      <c r="F11" s="13"/>
      <c r="G11" s="55"/>
      <c r="H11" s="13"/>
      <c r="I11" s="13"/>
      <c r="J11" s="13"/>
      <c r="K11" s="13"/>
      <c r="L11" s="13"/>
      <c r="M11" s="13"/>
      <c r="N11" s="13"/>
      <c r="O11" s="86"/>
      <c r="P11" s="13"/>
      <c r="Q11" s="13"/>
      <c r="R11" s="13"/>
      <c r="S11" s="13"/>
      <c r="T11" s="13"/>
      <c r="U11" s="13"/>
      <c r="V11" s="13"/>
      <c r="W11" s="13"/>
      <c r="X11" s="13"/>
      <c r="Y11" s="13"/>
      <c r="Z11" s="13"/>
      <c r="AA11" s="181"/>
    </row>
    <row r="12" spans="1:27" ht="2.25" customHeight="1">
      <c r="A12" s="44"/>
      <c r="B12" s="13"/>
      <c r="C12" s="13"/>
      <c r="D12" s="13"/>
      <c r="E12" s="13"/>
      <c r="F12" s="13"/>
      <c r="G12" s="55"/>
      <c r="H12" s="13"/>
      <c r="I12" s="13"/>
      <c r="J12" s="13"/>
      <c r="K12" s="13"/>
      <c r="L12" s="13"/>
      <c r="M12" s="13"/>
      <c r="N12" s="13"/>
      <c r="O12" s="86"/>
      <c r="P12" s="13"/>
      <c r="Q12" s="13"/>
      <c r="R12" s="13"/>
      <c r="S12" s="13"/>
      <c r="T12" s="13"/>
      <c r="U12" s="13"/>
      <c r="V12" s="13"/>
      <c r="W12" s="13"/>
      <c r="X12" s="13"/>
      <c r="Y12" s="13"/>
      <c r="Z12" s="13"/>
      <c r="AA12" s="181"/>
    </row>
    <row r="13" spans="1:27" ht="24" customHeight="1">
      <c r="A13" s="675" t="s">
        <v>89</v>
      </c>
      <c r="B13" s="676"/>
      <c r="C13" s="676"/>
      <c r="D13" s="676"/>
      <c r="E13" s="676"/>
      <c r="F13" s="676"/>
      <c r="G13" s="676"/>
      <c r="H13" s="676"/>
      <c r="I13" s="676"/>
      <c r="J13" s="13"/>
      <c r="K13" s="13"/>
      <c r="L13" s="13"/>
      <c r="M13" s="13"/>
      <c r="N13" s="13"/>
      <c r="O13" s="86"/>
      <c r="P13" s="13"/>
      <c r="Q13" s="13"/>
      <c r="R13" s="13"/>
      <c r="S13" s="13"/>
      <c r="T13" s="13"/>
      <c r="U13" s="13"/>
      <c r="V13" s="13"/>
      <c r="W13" s="13"/>
      <c r="X13" s="13"/>
      <c r="Y13" s="13"/>
      <c r="Z13" s="13"/>
      <c r="AA13" s="181"/>
    </row>
    <row r="14" spans="1:27" ht="7.5" customHeight="1">
      <c r="A14" s="113"/>
      <c r="B14" s="114"/>
      <c r="C14" s="114"/>
      <c r="D14" s="114"/>
      <c r="E14" s="114"/>
      <c r="F14" s="114"/>
      <c r="G14" s="114"/>
      <c r="H14" s="114"/>
      <c r="I14" s="114"/>
      <c r="J14" s="13"/>
      <c r="K14" s="13"/>
      <c r="L14" s="13"/>
      <c r="M14" s="13"/>
      <c r="N14" s="13"/>
      <c r="O14" s="86"/>
      <c r="P14" s="13"/>
      <c r="Q14" s="13"/>
      <c r="R14" s="13"/>
      <c r="S14" s="13"/>
      <c r="T14" s="13"/>
      <c r="U14" s="13"/>
      <c r="V14" s="13"/>
      <c r="W14" s="13"/>
      <c r="X14" s="13"/>
      <c r="Y14" s="13"/>
      <c r="Z14" s="13"/>
      <c r="AA14" s="181"/>
    </row>
    <row r="15" spans="1:30" ht="42.75" customHeight="1">
      <c r="A15" s="44"/>
      <c r="B15" s="13"/>
      <c r="C15" s="657" t="s">
        <v>108</v>
      </c>
      <c r="D15" s="657"/>
      <c r="E15" s="282" t="s">
        <v>21</v>
      </c>
      <c r="F15" s="657" t="s">
        <v>109</v>
      </c>
      <c r="G15" s="650"/>
      <c r="H15" s="650"/>
      <c r="I15" s="650"/>
      <c r="J15" s="650"/>
      <c r="K15" s="679" t="s">
        <v>21</v>
      </c>
      <c r="L15" s="679"/>
      <c r="M15" s="657" t="s">
        <v>19</v>
      </c>
      <c r="N15" s="650"/>
      <c r="O15" s="650"/>
      <c r="P15" s="650"/>
      <c r="Q15" s="650"/>
      <c r="R15" s="282" t="s">
        <v>21</v>
      </c>
      <c r="S15" s="657" t="s">
        <v>20</v>
      </c>
      <c r="T15" s="650"/>
      <c r="U15" s="650"/>
      <c r="V15" s="650"/>
      <c r="W15" s="650"/>
      <c r="X15" s="56" t="s">
        <v>22</v>
      </c>
      <c r="Y15" s="657" t="s">
        <v>110</v>
      </c>
      <c r="Z15" s="657"/>
      <c r="AA15" s="658"/>
      <c r="AB15" s="657" t="s">
        <v>110</v>
      </c>
      <c r="AC15" s="657"/>
      <c r="AD15" s="658"/>
    </row>
    <row r="16" spans="1:30" ht="6" customHeight="1">
      <c r="A16" s="44"/>
      <c r="B16" s="13"/>
      <c r="C16" s="12"/>
      <c r="D16" s="12"/>
      <c r="E16" s="12"/>
      <c r="F16" s="12"/>
      <c r="G16" s="13"/>
      <c r="H16" s="48"/>
      <c r="I16" s="48"/>
      <c r="J16" s="48"/>
      <c r="K16" s="48"/>
      <c r="L16" s="48"/>
      <c r="M16" s="13"/>
      <c r="N16" s="13"/>
      <c r="O16" s="13"/>
      <c r="P16" s="13"/>
      <c r="Q16" s="13"/>
      <c r="R16" s="13"/>
      <c r="S16" s="13"/>
      <c r="T16" s="13"/>
      <c r="U16" s="13"/>
      <c r="V16" s="13"/>
      <c r="W16" s="13"/>
      <c r="X16" s="13"/>
      <c r="Y16" s="13"/>
      <c r="Z16" s="13"/>
      <c r="AA16" s="58"/>
      <c r="AB16" s="13"/>
      <c r="AC16" s="13"/>
      <c r="AD16" s="13"/>
    </row>
    <row r="17" spans="1:30" ht="6" customHeight="1" thickBot="1">
      <c r="A17" s="44"/>
      <c r="B17" s="13"/>
      <c r="C17" s="12"/>
      <c r="D17" s="12"/>
      <c r="E17" s="12"/>
      <c r="F17" s="12"/>
      <c r="G17" s="13"/>
      <c r="H17" s="48"/>
      <c r="I17" s="48"/>
      <c r="J17" s="48"/>
      <c r="K17" s="48"/>
      <c r="L17" s="48"/>
      <c r="M17" s="13"/>
      <c r="N17" s="13"/>
      <c r="O17" s="13"/>
      <c r="P17" s="13"/>
      <c r="Q17" s="13"/>
      <c r="R17" s="13"/>
      <c r="S17" s="13"/>
      <c r="T17" s="13"/>
      <c r="U17" s="13"/>
      <c r="V17" s="13"/>
      <c r="W17" s="13"/>
      <c r="X17" s="13"/>
      <c r="Y17" s="13"/>
      <c r="Z17" s="13"/>
      <c r="AA17" s="105"/>
      <c r="AB17" s="13"/>
      <c r="AC17" s="13"/>
      <c r="AD17" s="13"/>
    </row>
    <row r="18" spans="1:30" ht="37.5" customHeight="1" thickBot="1" thickTop="1">
      <c r="A18" s="44"/>
      <c r="B18" s="13"/>
      <c r="C18" s="16">
        <v>264</v>
      </c>
      <c r="D18" s="297"/>
      <c r="E18" s="45"/>
      <c r="F18" s="16">
        <v>265</v>
      </c>
      <c r="G18" s="659">
        <f>N10</f>
        <v>0</v>
      </c>
      <c r="H18" s="674"/>
      <c r="I18" s="674"/>
      <c r="J18" s="662"/>
      <c r="K18" s="673"/>
      <c r="L18" s="650"/>
      <c r="M18" s="16">
        <v>266</v>
      </c>
      <c r="N18" s="665"/>
      <c r="O18" s="666"/>
      <c r="P18" s="667"/>
      <c r="Q18" s="668"/>
      <c r="R18" s="45"/>
      <c r="S18" s="16">
        <v>267</v>
      </c>
      <c r="T18" s="665"/>
      <c r="U18" s="666"/>
      <c r="V18" s="666"/>
      <c r="W18" s="668"/>
      <c r="X18" s="56"/>
      <c r="Y18" s="16">
        <v>268</v>
      </c>
      <c r="Z18" s="659">
        <f>D18-G18-N18-T18</f>
        <v>0</v>
      </c>
      <c r="AA18" s="660"/>
      <c r="AB18" s="195"/>
      <c r="AC18" s="195"/>
      <c r="AD18" s="196"/>
    </row>
    <row r="19" spans="1:27" ht="29.25" customHeight="1" thickTop="1">
      <c r="A19" s="44"/>
      <c r="B19" s="13"/>
      <c r="C19" s="13"/>
      <c r="D19" s="13"/>
      <c r="E19" s="13"/>
      <c r="F19" s="13"/>
      <c r="G19" s="55"/>
      <c r="H19" s="13"/>
      <c r="I19" s="13"/>
      <c r="J19" s="13"/>
      <c r="K19" s="13"/>
      <c r="L19" s="13"/>
      <c r="M19" s="13"/>
      <c r="N19" s="13"/>
      <c r="O19" s="86"/>
      <c r="P19" s="13"/>
      <c r="Q19" s="13"/>
      <c r="R19" s="13"/>
      <c r="S19" s="13"/>
      <c r="T19" s="13"/>
      <c r="U19" s="13"/>
      <c r="V19" s="13"/>
      <c r="W19" s="13"/>
      <c r="X19" s="13"/>
      <c r="Y19" s="13"/>
      <c r="Z19" s="13"/>
      <c r="AA19" s="106"/>
    </row>
    <row r="20" spans="1:27" s="88" customFormat="1" ht="6" customHeight="1">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87"/>
    </row>
    <row r="21" spans="1:27" ht="42.75" customHeight="1">
      <c r="A21" s="39" t="s">
        <v>4</v>
      </c>
      <c r="B21" s="12"/>
      <c r="C21" s="657" t="s">
        <v>88</v>
      </c>
      <c r="D21" s="657"/>
      <c r="E21" s="657" t="s">
        <v>110</v>
      </c>
      <c r="F21" s="657"/>
      <c r="G21" s="657"/>
      <c r="H21" s="657"/>
      <c r="I21" s="650"/>
      <c r="J21" s="650"/>
      <c r="K21" s="160"/>
      <c r="L21" s="160"/>
      <c r="M21" s="160"/>
      <c r="N21" s="160"/>
      <c r="O21" s="159"/>
      <c r="P21" s="160"/>
      <c r="Q21" s="160"/>
      <c r="R21" s="160"/>
      <c r="S21" s="159"/>
      <c r="T21" s="160"/>
      <c r="U21" s="160"/>
      <c r="V21" s="160"/>
      <c r="W21" s="160"/>
      <c r="X21" s="189"/>
      <c r="Y21" s="160"/>
      <c r="Z21" s="160"/>
      <c r="AA21" s="199"/>
    </row>
    <row r="22" spans="1:27" ht="6" customHeight="1">
      <c r="A22" s="39"/>
      <c r="B22" s="12"/>
      <c r="C22" s="12"/>
      <c r="D22" s="12"/>
      <c r="E22" s="12"/>
      <c r="F22" s="12"/>
      <c r="G22" s="12"/>
      <c r="H22" s="12"/>
      <c r="I22" s="190"/>
      <c r="J22" s="191"/>
      <c r="K22" s="191"/>
      <c r="L22" s="191"/>
      <c r="M22" s="191"/>
      <c r="N22" s="191"/>
      <c r="O22" s="190"/>
      <c r="P22" s="190"/>
      <c r="Q22" s="190"/>
      <c r="R22" s="190"/>
      <c r="S22" s="190"/>
      <c r="T22" s="190"/>
      <c r="U22" s="190"/>
      <c r="V22" s="190"/>
      <c r="W22" s="190"/>
      <c r="X22" s="190"/>
      <c r="Y22" s="190"/>
      <c r="Z22" s="190"/>
      <c r="AA22" s="200"/>
    </row>
    <row r="23" spans="1:27" ht="6" customHeight="1" thickBot="1">
      <c r="A23" s="39"/>
      <c r="B23" s="12"/>
      <c r="C23" s="12"/>
      <c r="D23" s="12"/>
      <c r="E23" s="12"/>
      <c r="F23" s="12"/>
      <c r="G23" s="12"/>
      <c r="H23" s="12"/>
      <c r="I23" s="190"/>
      <c r="J23" s="191"/>
      <c r="K23" s="191"/>
      <c r="L23" s="191"/>
      <c r="M23" s="191"/>
      <c r="N23" s="191"/>
      <c r="O23" s="190"/>
      <c r="P23" s="190"/>
      <c r="Q23" s="190"/>
      <c r="R23" s="190"/>
      <c r="S23" s="190"/>
      <c r="T23" s="190"/>
      <c r="U23" s="190"/>
      <c r="V23" s="190"/>
      <c r="W23" s="190"/>
      <c r="X23" s="190"/>
      <c r="Y23" s="190"/>
      <c r="Z23" s="190"/>
      <c r="AA23" s="200"/>
    </row>
    <row r="24" spans="1:27" s="79" customFormat="1" ht="37.5" customHeight="1" thickBot="1" thickTop="1">
      <c r="A24" s="39">
        <v>3</v>
      </c>
      <c r="B24" s="12"/>
      <c r="C24" s="663">
        <v>375000</v>
      </c>
      <c r="D24" s="663"/>
      <c r="E24" s="16">
        <v>269</v>
      </c>
      <c r="F24" s="659">
        <f>IF('1. Αίτηση εγγραφής'!K30="Χ",Z18,0)</f>
        <v>0</v>
      </c>
      <c r="G24" s="661"/>
      <c r="H24" s="661"/>
      <c r="I24" s="674"/>
      <c r="J24" s="662"/>
      <c r="K24" s="192"/>
      <c r="L24" s="192"/>
      <c r="M24" s="192"/>
      <c r="N24" s="192"/>
      <c r="O24" s="176"/>
      <c r="P24" s="176"/>
      <c r="Q24" s="192"/>
      <c r="R24" s="192"/>
      <c r="S24" s="176"/>
      <c r="T24" s="176"/>
      <c r="U24" s="192"/>
      <c r="V24" s="192"/>
      <c r="W24" s="192"/>
      <c r="X24" s="176"/>
      <c r="Y24" s="176"/>
      <c r="Z24" s="176"/>
      <c r="AA24" s="201"/>
    </row>
    <row r="25" spans="1:27" s="12" customFormat="1" ht="6" customHeight="1" thickTop="1">
      <c r="A25" s="39"/>
      <c r="F25" s="295"/>
      <c r="G25" s="295"/>
      <c r="H25" s="295"/>
      <c r="I25" s="296"/>
      <c r="J25" s="296"/>
      <c r="K25" s="176"/>
      <c r="L25" s="176"/>
      <c r="M25" s="176"/>
      <c r="N25" s="176"/>
      <c r="O25" s="176"/>
      <c r="P25" s="176"/>
      <c r="Q25" s="176"/>
      <c r="R25" s="176"/>
      <c r="S25" s="176"/>
      <c r="T25" s="176"/>
      <c r="U25" s="176"/>
      <c r="V25" s="176"/>
      <c r="W25" s="176"/>
      <c r="X25" s="176"/>
      <c r="Y25" s="176"/>
      <c r="Z25" s="176"/>
      <c r="AA25" s="201"/>
    </row>
    <row r="26" spans="1:27" s="12" customFormat="1" ht="20.25" customHeight="1">
      <c r="A26" s="193"/>
      <c r="B26" s="176"/>
      <c r="C26" s="176"/>
      <c r="D26" s="176"/>
      <c r="E26" s="176"/>
      <c r="F26" s="192"/>
      <c r="G26" s="192"/>
      <c r="H26" s="192"/>
      <c r="I26" s="194"/>
      <c r="J26" s="194"/>
      <c r="K26" s="192"/>
      <c r="L26" s="192"/>
      <c r="M26" s="192"/>
      <c r="N26" s="192"/>
      <c r="O26" s="176"/>
      <c r="P26" s="176"/>
      <c r="Q26" s="192"/>
      <c r="R26" s="192"/>
      <c r="S26" s="176"/>
      <c r="T26" s="176"/>
      <c r="U26" s="192"/>
      <c r="V26" s="192"/>
      <c r="W26" s="192"/>
      <c r="X26" s="176"/>
      <c r="Y26" s="176"/>
      <c r="Z26" s="176"/>
      <c r="AA26" s="201"/>
    </row>
    <row r="27" spans="1:27" ht="18" customHeight="1">
      <c r="A27" s="680" t="s">
        <v>196</v>
      </c>
      <c r="B27" s="681"/>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2"/>
    </row>
    <row r="28" spans="1:27" ht="18.75" customHeight="1">
      <c r="A28" s="680" t="s">
        <v>131</v>
      </c>
      <c r="B28" s="681"/>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2"/>
    </row>
    <row r="29" spans="1:27" ht="30" customHeight="1" thickBot="1">
      <c r="A29" s="683" t="s">
        <v>136</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5"/>
    </row>
    <row r="30" spans="1:27" ht="0.75" customHeight="1" thickTop="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row>
    <row r="31" ht="24" customHeight="1" hidden="1"/>
    <row r="32" ht="24" customHeight="1" hidden="1"/>
    <row r="33" ht="24" customHeight="1" hidden="1"/>
    <row r="34" ht="24" customHeight="1" hidden="1"/>
    <row r="35" ht="24" customHeight="1" hidden="1"/>
    <row r="36" ht="24" customHeight="1" hidden="1"/>
    <row r="37" ht="24" customHeight="1" hidden="1"/>
    <row r="38" ht="24" customHeight="1" hidden="1"/>
    <row r="39" ht="24" customHeight="1" hidden="1"/>
    <row r="40" ht="24" customHeight="1" hidden="1"/>
    <row r="41" ht="24" customHeight="1" hidden="1"/>
    <row r="42" s="430" customFormat="1" ht="12.75"/>
    <row r="43" s="430" customFormat="1" ht="12.75" hidden="1"/>
    <row r="44" s="430" customFormat="1" ht="12.75" hidden="1"/>
    <row r="45" s="430" customFormat="1" ht="12.75" hidden="1"/>
    <row r="46" s="430" customFormat="1" ht="12.75" hidden="1"/>
    <row r="47" s="430" customFormat="1" ht="12.75" hidden="1"/>
    <row r="48" s="430" customFormat="1" ht="12.75" hidden="1"/>
    <row r="49" s="430" customFormat="1" ht="12.75" hidden="1"/>
    <row r="50" s="430" customFormat="1" ht="12.75" hidden="1"/>
    <row r="51" s="430" customFormat="1" ht="12.75" hidden="1"/>
    <row r="52" s="430" customFormat="1" ht="12.75" hidden="1"/>
    <row r="53" s="430" customFormat="1" ht="12.75" hidden="1"/>
    <row r="54" s="430" customFormat="1" ht="12.75" hidden="1"/>
  </sheetData>
  <sheetProtection password="C554" sheet="1" objects="1" scenarios="1"/>
  <mergeCells count="29">
    <mergeCell ref="A28:AA28"/>
    <mergeCell ref="A29:AA29"/>
    <mergeCell ref="A27:AA27"/>
    <mergeCell ref="F24:J24"/>
    <mergeCell ref="C24:D24"/>
    <mergeCell ref="E21:J21"/>
    <mergeCell ref="K8:L8"/>
    <mergeCell ref="K15:L15"/>
    <mergeCell ref="A13:I13"/>
    <mergeCell ref="F8:J8"/>
    <mergeCell ref="C21:D21"/>
    <mergeCell ref="A1:AA1"/>
    <mergeCell ref="G10:J10"/>
    <mergeCell ref="K10:L10"/>
    <mergeCell ref="G18:J18"/>
    <mergeCell ref="C15:D15"/>
    <mergeCell ref="F15:J15"/>
    <mergeCell ref="K18:L18"/>
    <mergeCell ref="C8:D8"/>
    <mergeCell ref="A3:J3"/>
    <mergeCell ref="AB15:AD15"/>
    <mergeCell ref="Z18:AA18"/>
    <mergeCell ref="N10:Q10"/>
    <mergeCell ref="M8:Q8"/>
    <mergeCell ref="N18:Q18"/>
    <mergeCell ref="M15:Q15"/>
    <mergeCell ref="Y15:AA15"/>
    <mergeCell ref="T18:W18"/>
    <mergeCell ref="S15:W15"/>
  </mergeCells>
  <conditionalFormatting sqref="Z26:AA26">
    <cfRule type="cellIs" priority="1" dxfId="1" operator="lessThan" stopIfTrue="1">
      <formula>15000000000</formula>
    </cfRule>
  </conditionalFormatting>
  <conditionalFormatting sqref="Z24:AA24">
    <cfRule type="cellIs" priority="2" dxfId="1" operator="lessThan" stopIfTrue="1">
      <formula>125000000</formula>
    </cfRule>
  </conditionalFormatting>
  <conditionalFormatting sqref="N10:Q10 G18:J18 Z18 AB18:AD18">
    <cfRule type="cellIs" priority="3" dxfId="2" operator="equal" stopIfTrue="1">
      <formula>0</formula>
    </cfRule>
  </conditionalFormatting>
  <conditionalFormatting sqref="F24:J24">
    <cfRule type="cellIs" priority="4" dxfId="2" operator="equal" stopIfTrue="1">
      <formula>0</formula>
    </cfRule>
    <cfRule type="cellIs" priority="5" dxfId="1" operator="lessThan" stopIfTrue="1">
      <formula>$C$24</formula>
    </cfRule>
  </conditionalFormatting>
  <printOptions horizontalCentered="1" verticalCentered="1"/>
  <pageMargins left="0" right="0" top="0" bottom="0" header="0" footer="0"/>
  <pageSetup horizontalDpi="355" verticalDpi="355" orientation="landscape" paperSize="9" scale="74" r:id="rId1"/>
</worksheet>
</file>

<file path=xl/worksheets/sheet9.xml><?xml version="1.0" encoding="utf-8"?>
<worksheet xmlns="http://schemas.openxmlformats.org/spreadsheetml/2006/main" xmlns:r="http://schemas.openxmlformats.org/officeDocument/2006/relationships">
  <sheetPr codeName="Φύλλο14"/>
  <dimension ref="A1:AL25"/>
  <sheetViews>
    <sheetView view="pageBreakPreview" zoomScale="60" zoomScaleNormal="50" workbookViewId="0" topLeftCell="A1">
      <selection activeCell="M12" sqref="M12"/>
    </sheetView>
  </sheetViews>
  <sheetFormatPr defaultColWidth="9.140625" defaultRowHeight="12.75" zeroHeight="1"/>
  <cols>
    <col min="1" max="1" width="6.00390625" style="117" customWidth="1"/>
    <col min="2" max="2" width="6.28125" style="117" customWidth="1"/>
    <col min="3" max="3" width="5.421875" style="117" customWidth="1"/>
    <col min="4" max="4" width="6.57421875" style="117" customWidth="1"/>
    <col min="5" max="5" width="6.7109375" style="117" customWidth="1"/>
    <col min="6" max="6" width="4.8515625" style="117" customWidth="1"/>
    <col min="7" max="7" width="4.7109375" style="117" customWidth="1"/>
    <col min="8" max="8" width="6.140625" style="117" customWidth="1"/>
    <col min="9" max="10" width="5.57421875" style="117" customWidth="1"/>
    <col min="11" max="11" width="6.7109375" style="117" customWidth="1"/>
    <col min="12" max="12" width="8.140625" style="117" customWidth="1"/>
    <col min="13" max="13" width="5.57421875" style="117" customWidth="1"/>
    <col min="14" max="14" width="4.00390625" style="117" customWidth="1"/>
    <col min="15" max="15" width="6.7109375" style="117" customWidth="1"/>
    <col min="16" max="16" width="5.57421875" style="117" customWidth="1"/>
    <col min="17" max="17" width="6.140625" style="117" customWidth="1"/>
    <col min="18" max="18" width="5.7109375" style="117" customWidth="1"/>
    <col min="19" max="19" width="7.140625" style="117" customWidth="1"/>
    <col min="20" max="20" width="4.7109375" style="117" customWidth="1"/>
    <col min="21" max="21" width="4.8515625" style="117" customWidth="1"/>
    <col min="22" max="22" width="6.7109375" style="117" customWidth="1"/>
    <col min="23" max="23" width="7.28125" style="117" customWidth="1"/>
    <col min="24" max="24" width="6.7109375" style="117" customWidth="1"/>
    <col min="25" max="25" width="8.7109375" style="117" customWidth="1"/>
    <col min="26" max="26" width="3.7109375" style="117" customWidth="1"/>
    <col min="27" max="27" width="5.57421875" style="117" customWidth="1"/>
    <col min="28" max="28" width="6.7109375" style="117" customWidth="1"/>
    <col min="29" max="29" width="6.57421875" style="117" customWidth="1"/>
    <col min="30" max="30" width="13.28125" style="117" customWidth="1"/>
    <col min="31" max="31" width="0.2890625" style="134" customWidth="1"/>
    <col min="32" max="32" width="5.7109375" style="118" hidden="1" customWidth="1"/>
    <col min="33" max="33" width="6.57421875" style="118" hidden="1" customWidth="1"/>
    <col min="34" max="35" width="7.421875" style="118" hidden="1" customWidth="1"/>
    <col min="36" max="36" width="9.140625" style="118" hidden="1" customWidth="1"/>
    <col min="37" max="37" width="7.8515625" style="118" hidden="1" customWidth="1"/>
    <col min="38" max="16384" width="9.140625" style="118" hidden="1" customWidth="1"/>
  </cols>
  <sheetData>
    <row r="1" spans="1:30" s="136" customFormat="1" ht="27" customHeight="1" thickTop="1">
      <c r="A1" s="669" t="s">
        <v>138</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1"/>
    </row>
    <row r="2" spans="1:31" s="136" customFormat="1" ht="27" customHeight="1">
      <c r="A2" s="113"/>
      <c r="B2" s="114"/>
      <c r="C2" s="114"/>
      <c r="D2" s="114"/>
      <c r="E2" s="137"/>
      <c r="F2" s="137"/>
      <c r="G2" s="137"/>
      <c r="H2" s="137"/>
      <c r="I2" s="137"/>
      <c r="J2" s="137"/>
      <c r="K2" s="138"/>
      <c r="L2" s="138"/>
      <c r="M2" s="138"/>
      <c r="N2" s="139"/>
      <c r="O2" s="139"/>
      <c r="P2" s="139"/>
      <c r="Q2" s="139"/>
      <c r="R2" s="139"/>
      <c r="S2" s="139"/>
      <c r="T2" s="139"/>
      <c r="U2" s="139"/>
      <c r="V2" s="139"/>
      <c r="W2" s="139"/>
      <c r="X2" s="139"/>
      <c r="Y2" s="139"/>
      <c r="Z2" s="139"/>
      <c r="AA2" s="139"/>
      <c r="AB2" s="139"/>
      <c r="AC2" s="139"/>
      <c r="AD2" s="140"/>
      <c r="AE2" s="141"/>
    </row>
    <row r="3" spans="1:31" s="136" customFormat="1" ht="12.75" customHeight="1">
      <c r="A3" s="113"/>
      <c r="B3" s="114"/>
      <c r="C3" s="114"/>
      <c r="D3" s="114"/>
      <c r="E3" s="137"/>
      <c r="F3" s="137"/>
      <c r="G3" s="137"/>
      <c r="H3" s="137"/>
      <c r="I3" s="137"/>
      <c r="J3" s="137"/>
      <c r="K3" s="138"/>
      <c r="L3" s="138"/>
      <c r="M3" s="138"/>
      <c r="N3" s="139"/>
      <c r="O3" s="139"/>
      <c r="P3" s="139"/>
      <c r="Q3" s="139"/>
      <c r="R3" s="139"/>
      <c r="S3" s="139"/>
      <c r="T3" s="139"/>
      <c r="U3" s="139"/>
      <c r="V3" s="139"/>
      <c r="W3" s="139"/>
      <c r="X3" s="139"/>
      <c r="Y3" s="139"/>
      <c r="Z3" s="139"/>
      <c r="AA3" s="139"/>
      <c r="AB3" s="139"/>
      <c r="AC3" s="139"/>
      <c r="AD3" s="140"/>
      <c r="AE3" s="141"/>
    </row>
    <row r="4" spans="1:31" s="136" customFormat="1" ht="27" customHeight="1">
      <c r="A4" s="113" t="s">
        <v>137</v>
      </c>
      <c r="B4" s="114"/>
      <c r="C4" s="114"/>
      <c r="D4" s="114"/>
      <c r="E4" s="137"/>
      <c r="F4" s="137"/>
      <c r="G4" s="137"/>
      <c r="H4" s="137"/>
      <c r="I4" s="137"/>
      <c r="J4" s="137"/>
      <c r="K4" s="138"/>
      <c r="L4" s="138"/>
      <c r="M4" s="138"/>
      <c r="N4" s="139"/>
      <c r="O4" s="139"/>
      <c r="P4" s="139"/>
      <c r="Q4" s="139"/>
      <c r="R4" s="139"/>
      <c r="S4" s="139"/>
      <c r="T4" s="139"/>
      <c r="U4" s="139"/>
      <c r="V4" s="139"/>
      <c r="W4" s="139"/>
      <c r="X4" s="139"/>
      <c r="Y4" s="139"/>
      <c r="Z4" s="139"/>
      <c r="AA4" s="139"/>
      <c r="AB4" s="139"/>
      <c r="AC4" s="139"/>
      <c r="AD4" s="140"/>
      <c r="AE4" s="141"/>
    </row>
    <row r="5" spans="1:30" ht="6.75" customHeight="1">
      <c r="A5" s="142"/>
      <c r="B5" s="143"/>
      <c r="C5" s="143"/>
      <c r="D5" s="143"/>
      <c r="E5" s="144"/>
      <c r="F5" s="144"/>
      <c r="G5" s="144"/>
      <c r="H5" s="144"/>
      <c r="I5" s="144"/>
      <c r="J5" s="144"/>
      <c r="K5" s="145"/>
      <c r="L5" s="145"/>
      <c r="M5" s="145"/>
      <c r="AD5" s="146"/>
    </row>
    <row r="6" spans="1:30" ht="7.5" customHeight="1">
      <c r="A6" s="142"/>
      <c r="B6" s="143"/>
      <c r="C6" s="143"/>
      <c r="D6" s="143"/>
      <c r="E6" s="144"/>
      <c r="F6" s="144"/>
      <c r="G6" s="144"/>
      <c r="H6" s="144"/>
      <c r="I6" s="144"/>
      <c r="J6" s="144"/>
      <c r="K6" s="145"/>
      <c r="L6" s="145"/>
      <c r="M6" s="145"/>
      <c r="AD6" s="146"/>
    </row>
    <row r="7" spans="1:31" ht="34.5" customHeight="1">
      <c r="A7" s="147" t="s">
        <v>4</v>
      </c>
      <c r="B7" s="704" t="s">
        <v>111</v>
      </c>
      <c r="C7" s="702"/>
      <c r="D7" s="702"/>
      <c r="E7" s="702"/>
      <c r="F7" s="706"/>
      <c r="G7" s="704" t="s">
        <v>139</v>
      </c>
      <c r="H7" s="650"/>
      <c r="I7" s="650"/>
      <c r="J7" s="650"/>
      <c r="K7" s="650"/>
      <c r="L7" s="712"/>
      <c r="M7" s="713"/>
      <c r="N7" s="713"/>
      <c r="O7" s="713"/>
      <c r="P7" s="713"/>
      <c r="Q7" s="704"/>
      <c r="R7" s="650"/>
      <c r="S7" s="650"/>
      <c r="T7" s="650"/>
      <c r="U7" s="650"/>
      <c r="V7" s="712"/>
      <c r="W7" s="713"/>
      <c r="X7" s="713"/>
      <c r="Y7" s="713"/>
      <c r="Z7" s="713"/>
      <c r="AA7" s="704"/>
      <c r="AB7" s="650"/>
      <c r="AC7" s="650"/>
      <c r="AD7" s="705"/>
      <c r="AE7" s="182"/>
    </row>
    <row r="8" spans="1:33" ht="12" customHeight="1">
      <c r="A8" s="39"/>
      <c r="B8" s="12"/>
      <c r="C8" s="12"/>
      <c r="D8" s="12"/>
      <c r="E8" s="34"/>
      <c r="F8" s="34"/>
      <c r="G8" s="34"/>
      <c r="H8" s="34"/>
      <c r="I8" s="34"/>
      <c r="J8" s="34"/>
      <c r="L8" s="714"/>
      <c r="M8" s="714"/>
      <c r="N8" s="714"/>
      <c r="O8" s="714"/>
      <c r="P8" s="714"/>
      <c r="V8" s="714"/>
      <c r="W8" s="714"/>
      <c r="X8" s="714"/>
      <c r="Y8" s="714"/>
      <c r="Z8" s="714"/>
      <c r="AD8" s="146"/>
      <c r="AG8" s="148"/>
    </row>
    <row r="9" spans="1:33" ht="16.5" customHeight="1" thickBot="1">
      <c r="A9" s="39"/>
      <c r="B9" s="12"/>
      <c r="C9" s="12"/>
      <c r="D9" s="12"/>
      <c r="E9" s="34"/>
      <c r="F9" s="34"/>
      <c r="G9" s="34"/>
      <c r="H9" s="34"/>
      <c r="I9" s="34"/>
      <c r="J9" s="34"/>
      <c r="L9" s="714"/>
      <c r="M9" s="714"/>
      <c r="N9" s="714"/>
      <c r="O9" s="714"/>
      <c r="P9" s="714"/>
      <c r="V9" s="714"/>
      <c r="W9" s="714"/>
      <c r="X9" s="714"/>
      <c r="Y9" s="714"/>
      <c r="Z9" s="714"/>
      <c r="AD9" s="146"/>
      <c r="AG9" s="148"/>
    </row>
    <row r="10" spans="1:34" s="152" customFormat="1" ht="24" customHeight="1" thickBot="1" thickTop="1">
      <c r="A10" s="39">
        <v>3</v>
      </c>
      <c r="B10" s="657">
        <v>75000</v>
      </c>
      <c r="C10" s="657"/>
      <c r="D10" s="657"/>
      <c r="E10" s="708"/>
      <c r="F10" s="709"/>
      <c r="G10" s="16">
        <v>275</v>
      </c>
      <c r="H10" s="659">
        <f>IF('1. Αίτηση εγγραφής'!K30="Χ",('4.2 Πάγια'!B16+'4.2 Πάγια'!I16+'4.2 Πάγια'!P16+'4.2 Πάγια'!W16+'4.2 Πάγια'!AC16),0)</f>
        <v>0</v>
      </c>
      <c r="I10" s="710"/>
      <c r="J10" s="710"/>
      <c r="K10" s="711"/>
      <c r="L10" s="663"/>
      <c r="M10" s="663"/>
      <c r="N10" s="663"/>
      <c r="O10" s="650"/>
      <c r="P10" s="650"/>
      <c r="Q10" s="176"/>
      <c r="R10" s="715"/>
      <c r="S10" s="715"/>
      <c r="T10" s="715"/>
      <c r="U10" s="715"/>
      <c r="V10" s="149"/>
      <c r="W10" s="149"/>
      <c r="X10" s="149"/>
      <c r="Y10" s="149"/>
      <c r="Z10" s="149"/>
      <c r="AA10" s="149"/>
      <c r="AB10" s="149"/>
      <c r="AC10" s="149"/>
      <c r="AD10" s="150"/>
      <c r="AE10" s="151"/>
      <c r="AH10" s="148"/>
    </row>
    <row r="11" spans="1:33" s="152" customFormat="1" ht="21" customHeight="1" thickTop="1">
      <c r="A11" s="39"/>
      <c r="B11" s="12"/>
      <c r="C11" s="12"/>
      <c r="D11" s="12"/>
      <c r="E11" s="13"/>
      <c r="F11" s="117"/>
      <c r="G11" s="149"/>
      <c r="H11" s="295"/>
      <c r="I11" s="295"/>
      <c r="J11" s="295"/>
      <c r="K11" s="299"/>
      <c r="L11" s="149"/>
      <c r="M11" s="149"/>
      <c r="N11" s="149"/>
      <c r="O11" s="149"/>
      <c r="P11" s="149"/>
      <c r="Q11" s="149"/>
      <c r="R11" s="149"/>
      <c r="S11" s="149"/>
      <c r="T11" s="149"/>
      <c r="U11" s="149"/>
      <c r="V11" s="149"/>
      <c r="W11" s="149"/>
      <c r="X11" s="149"/>
      <c r="Y11" s="149"/>
      <c r="Z11" s="149"/>
      <c r="AA11" s="149"/>
      <c r="AB11" s="149"/>
      <c r="AC11" s="149"/>
      <c r="AD11" s="150"/>
      <c r="AE11" s="151"/>
      <c r="AG11" s="148"/>
    </row>
    <row r="12" spans="1:36" s="152" customFormat="1" ht="15.75" customHeight="1">
      <c r="A12" s="39"/>
      <c r="B12" s="12"/>
      <c r="C12" s="12"/>
      <c r="D12" s="12"/>
      <c r="E12" s="12"/>
      <c r="F12" s="12"/>
      <c r="G12" s="12"/>
      <c r="H12" s="12"/>
      <c r="I12" s="12"/>
      <c r="J12" s="12"/>
      <c r="K12" s="12"/>
      <c r="L12" s="153"/>
      <c r="M12" s="50"/>
      <c r="N12" s="50"/>
      <c r="O12" s="50"/>
      <c r="P12" s="50"/>
      <c r="Q12" s="50"/>
      <c r="R12" s="50"/>
      <c r="S12" s="50"/>
      <c r="T12" s="50"/>
      <c r="U12" s="154"/>
      <c r="V12" s="154"/>
      <c r="W12" s="154"/>
      <c r="X12" s="154"/>
      <c r="Y12" s="154"/>
      <c r="Z12" s="154"/>
      <c r="AA12" s="154"/>
      <c r="AB12" s="154"/>
      <c r="AC12" s="154"/>
      <c r="AD12" s="155"/>
      <c r="AE12" s="156"/>
      <c r="AF12" s="157"/>
      <c r="AI12" s="118"/>
      <c r="AJ12" s="118"/>
    </row>
    <row r="13" spans="1:36" s="116" customFormat="1" ht="29.25" customHeight="1">
      <c r="A13" s="113" t="s">
        <v>140</v>
      </c>
      <c r="B13" s="114"/>
      <c r="C13" s="114"/>
      <c r="D13" s="114"/>
      <c r="E13" s="114"/>
      <c r="F13" s="114"/>
      <c r="G13" s="114"/>
      <c r="H13" s="114"/>
      <c r="I13" s="114"/>
      <c r="J13" s="114"/>
      <c r="K13" s="114"/>
      <c r="L13" s="114"/>
      <c r="M13" s="138"/>
      <c r="N13" s="139"/>
      <c r="O13" s="139"/>
      <c r="P13" s="139"/>
      <c r="Q13" s="139"/>
      <c r="R13" s="139"/>
      <c r="S13" s="139"/>
      <c r="T13" s="139"/>
      <c r="U13" s="139"/>
      <c r="V13" s="139"/>
      <c r="W13" s="139"/>
      <c r="X13" s="139"/>
      <c r="Y13" s="139"/>
      <c r="Z13" s="139"/>
      <c r="AA13" s="139"/>
      <c r="AB13" s="139"/>
      <c r="AC13" s="139"/>
      <c r="AD13" s="140"/>
      <c r="AE13" s="141"/>
      <c r="AI13" s="118"/>
      <c r="AJ13" s="118"/>
    </row>
    <row r="14" spans="1:38" ht="32.25" customHeight="1">
      <c r="A14" s="691" t="s">
        <v>226</v>
      </c>
      <c r="B14" s="692"/>
      <c r="C14" s="692"/>
      <c r="D14" s="692"/>
      <c r="E14" s="692"/>
      <c r="F14" s="695" t="s">
        <v>23</v>
      </c>
      <c r="G14" s="695"/>
      <c r="H14" s="663" t="s">
        <v>228</v>
      </c>
      <c r="I14" s="696"/>
      <c r="J14" s="606"/>
      <c r="K14" s="606"/>
      <c r="L14" s="606"/>
      <c r="M14" s="701" t="s">
        <v>23</v>
      </c>
      <c r="N14" s="701"/>
      <c r="O14" s="703" t="s">
        <v>230</v>
      </c>
      <c r="P14" s="702"/>
      <c r="Q14" s="702"/>
      <c r="R14" s="702"/>
      <c r="S14" s="702"/>
      <c r="T14" s="701" t="s">
        <v>23</v>
      </c>
      <c r="U14" s="701"/>
      <c r="V14" s="657" t="s">
        <v>231</v>
      </c>
      <c r="W14" s="702"/>
      <c r="X14" s="702"/>
      <c r="Y14" s="702"/>
      <c r="Z14" s="701" t="s">
        <v>23</v>
      </c>
      <c r="AA14" s="701"/>
      <c r="AB14" s="657" t="s">
        <v>232</v>
      </c>
      <c r="AC14" s="706"/>
      <c r="AD14" s="707"/>
      <c r="AE14" s="158"/>
      <c r="AL14" s="52"/>
    </row>
    <row r="15" spans="1:30" ht="6" customHeight="1" thickBot="1">
      <c r="A15" s="39"/>
      <c r="B15" s="12"/>
      <c r="C15" s="12"/>
      <c r="D15" s="12"/>
      <c r="E15" s="12"/>
      <c r="F15" s="12"/>
      <c r="G15" s="12"/>
      <c r="H15" s="12"/>
      <c r="I15" s="45"/>
      <c r="J15" s="45"/>
      <c r="K15" s="34"/>
      <c r="L15" s="34"/>
      <c r="M15" s="34"/>
      <c r="N15" s="34"/>
      <c r="O15" s="12"/>
      <c r="P15" s="12"/>
      <c r="Q15" s="159"/>
      <c r="R15" s="160"/>
      <c r="S15" s="34"/>
      <c r="T15" s="34"/>
      <c r="U15" s="34"/>
      <c r="V15" s="34"/>
      <c r="W15" s="45"/>
      <c r="X15" s="34"/>
      <c r="Y15" s="34"/>
      <c r="Z15" s="34"/>
      <c r="AD15" s="146"/>
    </row>
    <row r="16" spans="1:30" ht="24" customHeight="1" thickBot="1" thickTop="1">
      <c r="A16" s="16">
        <v>288</v>
      </c>
      <c r="B16" s="665"/>
      <c r="C16" s="693"/>
      <c r="D16" s="693"/>
      <c r="E16" s="694"/>
      <c r="F16" s="161"/>
      <c r="G16" s="161"/>
      <c r="H16" s="16">
        <v>289</v>
      </c>
      <c r="I16" s="665"/>
      <c r="J16" s="693"/>
      <c r="K16" s="693"/>
      <c r="L16" s="694"/>
      <c r="M16" s="161"/>
      <c r="N16" s="161"/>
      <c r="O16" s="16">
        <v>290</v>
      </c>
      <c r="P16" s="665"/>
      <c r="Q16" s="693"/>
      <c r="R16" s="693"/>
      <c r="S16" s="694"/>
      <c r="T16" s="135"/>
      <c r="U16" s="12"/>
      <c r="V16" s="16">
        <v>291</v>
      </c>
      <c r="W16" s="665"/>
      <c r="X16" s="693"/>
      <c r="Y16" s="694"/>
      <c r="Z16" s="135"/>
      <c r="AB16" s="16">
        <v>292</v>
      </c>
      <c r="AC16" s="665"/>
      <c r="AD16" s="694"/>
    </row>
    <row r="17" spans="1:30" ht="24" customHeight="1" thickTop="1">
      <c r="A17" s="39"/>
      <c r="B17" s="12"/>
      <c r="C17" s="12"/>
      <c r="D17" s="12"/>
      <c r="E17" s="12"/>
      <c r="G17" s="12"/>
      <c r="H17" s="12"/>
      <c r="I17" s="12"/>
      <c r="J17" s="12"/>
      <c r="K17" s="12"/>
      <c r="L17" s="119"/>
      <c r="M17" s="119"/>
      <c r="N17" s="119"/>
      <c r="O17" s="119"/>
      <c r="P17" s="12"/>
      <c r="Q17" s="12"/>
      <c r="R17" s="12"/>
      <c r="S17" s="12"/>
      <c r="T17" s="119"/>
      <c r="U17" s="119"/>
      <c r="V17" s="119"/>
      <c r="W17" s="12"/>
      <c r="X17" s="12"/>
      <c r="Y17" s="12"/>
      <c r="Z17" s="12"/>
      <c r="AA17" s="12"/>
      <c r="AD17" s="146"/>
    </row>
    <row r="18" spans="1:30" ht="24" customHeight="1">
      <c r="A18" s="39"/>
      <c r="B18" s="12"/>
      <c r="C18" s="12"/>
      <c r="D18" s="12"/>
      <c r="E18" s="12"/>
      <c r="G18" s="12"/>
      <c r="H18" s="12"/>
      <c r="I18" s="12"/>
      <c r="J18" s="12"/>
      <c r="K18" s="12"/>
      <c r="L18" s="119"/>
      <c r="M18" s="119"/>
      <c r="N18" s="119"/>
      <c r="O18" s="119"/>
      <c r="P18" s="12"/>
      <c r="Q18" s="12"/>
      <c r="R18" s="12"/>
      <c r="S18" s="12"/>
      <c r="T18" s="119"/>
      <c r="U18" s="119"/>
      <c r="V18" s="119"/>
      <c r="W18" s="12"/>
      <c r="X18" s="12"/>
      <c r="Y18" s="12"/>
      <c r="Z18" s="12"/>
      <c r="AA18" s="12"/>
      <c r="AD18" s="146"/>
    </row>
    <row r="19" spans="1:36" ht="29.25" customHeight="1">
      <c r="A19" s="686" t="s">
        <v>132</v>
      </c>
      <c r="B19" s="688"/>
      <c r="C19" s="688"/>
      <c r="D19" s="688"/>
      <c r="E19" s="688"/>
      <c r="F19" s="688"/>
      <c r="G19" s="688"/>
      <c r="H19" s="688"/>
      <c r="I19" s="688"/>
      <c r="J19" s="688"/>
      <c r="K19" s="688"/>
      <c r="L19" s="688"/>
      <c r="M19" s="688"/>
      <c r="N19" s="688"/>
      <c r="O19" s="688"/>
      <c r="P19" s="688"/>
      <c r="Q19" s="688"/>
      <c r="R19" s="688"/>
      <c r="S19" s="688"/>
      <c r="T19" s="688"/>
      <c r="U19" s="688"/>
      <c r="V19" s="688"/>
      <c r="W19" s="688"/>
      <c r="X19" s="690"/>
      <c r="Y19" s="34"/>
      <c r="Z19" s="162"/>
      <c r="AA19" s="178"/>
      <c r="AB19" s="177"/>
      <c r="AC19" s="177"/>
      <c r="AD19" s="179"/>
      <c r="AI19" s="163"/>
      <c r="AJ19" s="163"/>
    </row>
    <row r="20" spans="1:38" ht="29.25" customHeight="1">
      <c r="A20" s="686" t="s">
        <v>227</v>
      </c>
      <c r="B20" s="688"/>
      <c r="C20" s="688"/>
      <c r="D20" s="688"/>
      <c r="E20" s="688"/>
      <c r="F20" s="688"/>
      <c r="G20" s="688"/>
      <c r="H20" s="688"/>
      <c r="I20" s="688"/>
      <c r="J20" s="688"/>
      <c r="K20" s="688"/>
      <c r="L20" s="688"/>
      <c r="M20" s="688"/>
      <c r="N20" s="688"/>
      <c r="O20" s="688"/>
      <c r="P20" s="688"/>
      <c r="Q20" s="688"/>
      <c r="R20" s="688"/>
      <c r="S20" s="688"/>
      <c r="T20" s="59"/>
      <c r="U20" s="59"/>
      <c r="V20" s="59"/>
      <c r="Y20" s="45"/>
      <c r="Z20" s="165"/>
      <c r="AA20" s="165"/>
      <c r="AB20" s="165"/>
      <c r="AD20" s="146"/>
      <c r="AE20" s="166"/>
      <c r="AF20" s="163"/>
      <c r="AG20" s="163"/>
      <c r="AH20" s="163"/>
      <c r="AK20" s="163"/>
      <c r="AL20" s="163"/>
    </row>
    <row r="21" spans="1:36" ht="30" customHeight="1">
      <c r="A21" s="697" t="s">
        <v>229</v>
      </c>
      <c r="B21" s="698"/>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9"/>
      <c r="AC21" s="387"/>
      <c r="AD21" s="388"/>
      <c r="AI21" s="163"/>
      <c r="AJ21" s="163"/>
    </row>
    <row r="22" spans="1:30" ht="27.75" customHeight="1">
      <c r="A22" s="686" t="s">
        <v>241</v>
      </c>
      <c r="B22" s="687"/>
      <c r="C22" s="687"/>
      <c r="D22" s="687"/>
      <c r="E22" s="687"/>
      <c r="F22" s="687"/>
      <c r="G22" s="687"/>
      <c r="H22" s="687"/>
      <c r="I22" s="687"/>
      <c r="J22" s="687"/>
      <c r="K22" s="687"/>
      <c r="L22" s="687"/>
      <c r="M22" s="687"/>
      <c r="N22" s="687"/>
      <c r="O22" s="687"/>
      <c r="P22" s="687"/>
      <c r="Q22" s="687"/>
      <c r="R22" s="687"/>
      <c r="S22" s="687"/>
      <c r="T22" s="687"/>
      <c r="U22" s="687"/>
      <c r="V22" s="687"/>
      <c r="W22" s="687"/>
      <c r="X22" s="700"/>
      <c r="Y22" s="700"/>
      <c r="Z22" s="700"/>
      <c r="AA22" s="700"/>
      <c r="AB22" s="700"/>
      <c r="AC22" s="59"/>
      <c r="AD22" s="167"/>
    </row>
    <row r="23" spans="1:34" ht="28.5" customHeight="1">
      <c r="A23" s="686" t="s">
        <v>234</v>
      </c>
      <c r="B23" s="687"/>
      <c r="C23" s="687"/>
      <c r="D23" s="687"/>
      <c r="E23" s="687"/>
      <c r="F23" s="687"/>
      <c r="G23" s="687"/>
      <c r="H23" s="687"/>
      <c r="I23" s="687"/>
      <c r="J23" s="687"/>
      <c r="K23" s="687"/>
      <c r="L23" s="687"/>
      <c r="M23" s="687"/>
      <c r="N23" s="687"/>
      <c r="O23" s="687"/>
      <c r="P23" s="687"/>
      <c r="Q23" s="687"/>
      <c r="R23" s="687"/>
      <c r="S23" s="687"/>
      <c r="T23" s="687"/>
      <c r="U23" s="687"/>
      <c r="V23" s="687"/>
      <c r="W23" s="687"/>
      <c r="X23" s="59"/>
      <c r="Y23" s="59"/>
      <c r="Z23" s="109"/>
      <c r="AB23" s="132"/>
      <c r="AC23" s="132"/>
      <c r="AD23" s="133"/>
      <c r="AE23" s="166"/>
      <c r="AF23" s="163"/>
      <c r="AG23" s="163"/>
      <c r="AH23" s="163"/>
    </row>
    <row r="24" spans="1:31" ht="27" customHeight="1">
      <c r="A24" s="686" t="s">
        <v>233</v>
      </c>
      <c r="B24" s="688"/>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9"/>
      <c r="AE24" s="168"/>
    </row>
    <row r="25" spans="1:31" ht="24" customHeight="1" thickBot="1">
      <c r="A25" s="169"/>
      <c r="B25" s="170"/>
      <c r="C25" s="171"/>
      <c r="D25" s="171"/>
      <c r="E25" s="171"/>
      <c r="F25" s="171"/>
      <c r="G25" s="171"/>
      <c r="H25" s="172"/>
      <c r="I25" s="172"/>
      <c r="J25" s="172"/>
      <c r="K25" s="172"/>
      <c r="L25" s="172"/>
      <c r="M25" s="172"/>
      <c r="N25" s="172"/>
      <c r="O25" s="172"/>
      <c r="P25" s="173"/>
      <c r="Q25" s="174"/>
      <c r="R25" s="174"/>
      <c r="S25" s="174"/>
      <c r="T25" s="174"/>
      <c r="U25" s="174"/>
      <c r="V25" s="174"/>
      <c r="W25" s="174"/>
      <c r="X25" s="174"/>
      <c r="Y25" s="174"/>
      <c r="Z25" s="174"/>
      <c r="AA25" s="174"/>
      <c r="AB25" s="174"/>
      <c r="AC25" s="174"/>
      <c r="AD25" s="175"/>
      <c r="AE25" s="168"/>
    </row>
    <row r="26" ht="0.75" customHeight="1" thickTop="1"/>
    <row r="27" ht="0.75" customHeight="1"/>
    <row r="28" ht="12.75"/>
    <row r="29" ht="12.75" hidden="1"/>
    <row r="30" ht="12.75" hidden="1"/>
    <row r="31" ht="12.75" hidden="1"/>
    <row r="32" ht="12.75" hidden="1"/>
    <row r="33" ht="12.75" hidden="1"/>
    <row r="34" ht="12.75" hidden="1"/>
    <row r="35" ht="12.75" hidden="1"/>
    <row r="36" ht="12.75" hidden="1"/>
  </sheetData>
  <mergeCells count="31">
    <mergeCell ref="AC16:AD16"/>
    <mergeCell ref="A1:AD1"/>
    <mergeCell ref="B7:F7"/>
    <mergeCell ref="B10:F10"/>
    <mergeCell ref="H10:K10"/>
    <mergeCell ref="L7:P9"/>
    <mergeCell ref="V7:Z9"/>
    <mergeCell ref="Q7:U7"/>
    <mergeCell ref="R10:U10"/>
    <mergeCell ref="G7:K7"/>
    <mergeCell ref="AA7:AD7"/>
    <mergeCell ref="AB14:AD14"/>
    <mergeCell ref="M14:N14"/>
    <mergeCell ref="L10:P10"/>
    <mergeCell ref="A20:S20"/>
    <mergeCell ref="W16:Y16"/>
    <mergeCell ref="B16:E16"/>
    <mergeCell ref="Z14:AA14"/>
    <mergeCell ref="V14:Y14"/>
    <mergeCell ref="O14:S14"/>
    <mergeCell ref="T14:U14"/>
    <mergeCell ref="A23:W23"/>
    <mergeCell ref="A24:AD24"/>
    <mergeCell ref="A19:X19"/>
    <mergeCell ref="A14:E14"/>
    <mergeCell ref="I16:L16"/>
    <mergeCell ref="F14:G14"/>
    <mergeCell ref="H14:L14"/>
    <mergeCell ref="P16:S16"/>
    <mergeCell ref="A21:AB21"/>
    <mergeCell ref="A22:AB22"/>
  </mergeCells>
  <conditionalFormatting sqref="H10:K10">
    <cfRule type="cellIs" priority="1" dxfId="2" operator="equal" stopIfTrue="1">
      <formula>0</formula>
    </cfRule>
    <cfRule type="cellIs" priority="2" dxfId="1" operator="lessThan" stopIfTrue="1">
      <formula>$B$10</formula>
    </cfRule>
  </conditionalFormatting>
  <printOptions horizontalCentered="1" verticalCentered="1"/>
  <pageMargins left="0" right="0" top="0" bottom="0" header="0" footer="0"/>
  <pageSetup horizontalDpi="355" verticalDpi="355" orientation="landscape" paperSize="9" scale="73" r:id="rId1"/>
  <colBreaks count="1" manualBreakCount="1">
    <brk id="37" max="2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ΥΠΕΧΩΔΕ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Τεχνικό Δελτίο Επανάκρισης</dc:title>
  <dc:subject/>
  <dc:creator>Ινστιτούτο Οικονομίας Κατασκευών</dc:creator>
  <cp:keywords/>
  <dc:description/>
  <cp:lastModifiedBy>YPEXODE</cp:lastModifiedBy>
  <cp:lastPrinted>2004-11-03T07:50:55Z</cp:lastPrinted>
  <dcterms:created xsi:type="dcterms:W3CDTF">2001-03-06T10:35:27Z</dcterms:created>
  <dcterms:modified xsi:type="dcterms:W3CDTF">2004-12-01T09:02:08Z</dcterms:modified>
  <cp:category/>
  <cp:version/>
  <cp:contentType/>
  <cp:contentStatus/>
</cp:coreProperties>
</file>